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48ada0e8a2cd259f/Documents/"/>
    </mc:Choice>
  </mc:AlternateContent>
  <xr:revisionPtr revIDLastSave="0" documentId="14_{DB4298EB-6F61-4FD7-925A-FAE086973931}" xr6:coauthVersionLast="47" xr6:coauthVersionMax="47" xr10:uidLastSave="{00000000-0000-0000-0000-000000000000}"/>
  <bookViews>
    <workbookView xWindow="-110" yWindow="-110" windowWidth="19420" windowHeight="10300" activeTab="2" xr2:uid="{A6410236-216F-43F0-B91A-1A031FB0E7E2}"/>
  </bookViews>
  <sheets>
    <sheet name="Customer Performance Report" sheetId="7" r:id="rId1"/>
    <sheet name="Market Performance Vs Target" sheetId="9" r:id="rId2"/>
    <sheet name="Top 10 Products" sheetId="10" r:id="rId3"/>
    <sheet name="Division" sheetId="11" r:id="rId4"/>
    <sheet name="Top 5 Countries" sheetId="17" r:id="rId5"/>
    <sheet name="New Products - 2021" sheetId="14" r:id="rId6"/>
    <sheet name="Top 5 Products on Qty Sold" sheetId="12" r:id="rId7"/>
    <sheet name="Low 5 Products on Qty Sold" sheetId="13" r:id="rId8"/>
  </sheets>
  <calcPr calcId="191029"/>
  <pivotCaches>
    <pivotCache cacheId="228" r:id="rId9"/>
    <pivotCache cacheId="229" r:id="rId10"/>
    <pivotCache cacheId="230" r:id="rId11"/>
    <pivotCache cacheId="231" r:id="rId12"/>
    <pivotCache cacheId="232" r:id="rId13"/>
    <pivotCache cacheId="233" r:id="rId14"/>
    <pivotCache cacheId="234" r:id="rId15"/>
    <pivotCache cacheId="235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463e4630-f43e-40cd-a69a-8c4a5a78cf97" name="fact_sales_monthly" connection="Query - fact_sales_monthly_with_cost"/>
          <x15:modelTable id="dim_product_1a065ad5-fc36-4b73-9623-eaeb60684ee2" name="dim_product" connection="Query - dim_product"/>
          <x15:modelTable id="dim_market_5f5a1bbf-1c91-4633-a216-3ac51b358979" name="dim_market" connection="Query - dim_market"/>
          <x15:modelTable id="dim_customer_9426113a-0096-4c18-b830-aa5b44160795" name="dim_customer" connection="Query - dim_customer"/>
          <x15:modelTable id="dim_date_3e57f725-941f-4372-9269-787ebf920196" name="dim_date" connection="Query - dim_date"/>
          <x15:modelTable id="ns_targets_2021_2d609385-85ce-4f58-8c0b-9449e0d563f0" name="ns_targets_2021" connection="Query - ns_targets_2021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03771D8-3B6D-4683-ADD8-A67A29DA4D4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45beb5-a2b2-4a55-8f43-e6ffc1b387e7"/>
      </ext>
    </extLst>
  </connection>
  <connection id="2" xr16:uid="{C153961C-8E65-47E2-9DCD-5F09637E470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a0dc4ea-e81c-4a06-b36d-fe253beca4c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6175D15-80C7-48B6-8530-014566BF219E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5994548-8094-462b-a09b-985e81e50fdc"/>
      </ext>
    </extLst>
  </connection>
  <connection id="4" xr16:uid="{201BB8C1-09DF-419A-9740-6A3E6E0BB8B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5866be7-9cb6-452b-9922-1ddefb12f74a"/>
      </ext>
    </extLst>
  </connection>
  <connection id="5" xr16:uid="{C3E33C48-3EDA-4A44-9D25-BED8ED1B51C1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87d38513-9b53-45de-9284-8ce5fd7afe96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85FC6DBA-C5CE-48CE-983C-916D6BE48219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195DC9A0-3179-4E35-8DDC-BEDB88A3CE8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2bf80e06-a929-4172-85fc-7fba88d8657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FBE84BFA-4C6C-4381-864C-A9DEBB23D7C6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0EA49A34-2FE2-48A1-ACA8-CC41B13A68C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product].[division].[All]}"/>
    <s v="{[dim_market].[reg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<sst xmlns="http://schemas.openxmlformats.org/spreadsheetml/2006/main" count="205" uniqueCount="138">
  <si>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</si>
  <si>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</si>
  <si>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</si>
  <si>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</si>
  <si>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</si>
  <si>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</si>
  <si>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</si>
  <si>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</si>
  <si>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</si>
  <si>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</si>
  <si>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</si>
  <si>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</si>
  <si>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</si>
  <si>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</si>
  <si>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</si>
  <si>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</si>
  <si>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</si>
  <si>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</si>
  <si>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</si>
  <si>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</si>
  <si>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</si>
  <si>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</si>
  <si>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</si>
  <si>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</si>
  <si>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</si>
  <si>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</si>
  <si>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</si>
  <si>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</si>
  <si>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</si>
  <si>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</si>
  <si>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</si>
  <si>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</si>
  <si>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</si>
  <si>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</si>
  <si>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</si>
  <si>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</si>
  <si>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</si>
  <si>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</si>
  <si>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</si>
  <si>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</si>
  <si>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</si>
  <si>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</si>
  <si>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</si>
  <si>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</si>
  <si>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</si>
  <si>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</si>
  <si>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</si>
  <si>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</si>
  <si>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</si>
  <si>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</si>
  <si>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</si>
  <si>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</si>
  <si>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</si>
  <si>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</si>
  <si>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</si>
  <si>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</si>
  <si>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</si>
  <si>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</si>
  <si>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</si>
  <si>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</si>
  <si>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</si>
  <si>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</si>
  <si>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</si>
  <si>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</si>
  <si>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</si>
  <si>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</si>
  <si>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</si>
  <si>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</si>
  <si>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</si>
  <si>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</si>
  <si>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Row Labels</t>
  </si>
  <si>
    <t>Grand Total</t>
  </si>
  <si>
    <t>All</t>
  </si>
  <si>
    <t>2019</t>
  </si>
  <si>
    <t>2020</t>
  </si>
  <si>
    <t>2021</t>
  </si>
  <si>
    <t>2021 Vs 2020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</si>
  <si>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</si>
  <si>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</si>
  <si>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</si>
  <si>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</si>
  <si>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</si>
  <si>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</si>
  <si>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</si>
  <si>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</si>
  <si>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</si>
  <si>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</si>
  <si>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</si>
  <si>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</si>
  <si>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</si>
  <si>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</si>
  <si>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</si>
  <si>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</si>
  <si>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</si>
  <si>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</si>
  <si>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</si>
  <si>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</si>
  <si>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</si>
  <si>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</si>
  <si>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</si>
  <si>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2021-Target 2021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</si>
  <si>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</si>
  <si>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</si>
  <si>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</si>
  <si>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</si>
  <si>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</si>
  <si>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</si>
  <si>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</si>
  <si>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</si>
  <si>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</si>
  <si>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</si>
  <si>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</si>
  <si>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</si>
  <si>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</si>
  <si>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</si>
  <si>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</si>
  <si>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</si>
  <si>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</si>
  <si>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</si>
  <si>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</si>
  <si>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</si>
  <si>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</si>
  <si>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</si>
  <si>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</si>
  <si>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</si>
  <si>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</si>
  <si>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</si>
  <si>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</si>
  <si>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</si>
  <si>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</si>
  <si>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</si>
  <si>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</si>
  <si>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</si>
  <si>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</si>
  <si>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N &amp; S</t>
  </si>
  <si>
    <t>P &amp; A</t>
  </si>
  <si>
    <t>PC</t>
  </si>
  <si>
    <t>Sum of Qty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</si>
</sst>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0%;\-0.00%;0.00%"/>
    <numFmt numFmtId="165" formatCode="0,,&quot;M&quot;"/>
    <numFmt numFmtId="166" formatCode="\$#,##0.00;\(\$#,##0.00\);\$#,##0.00"/>
    <numFmt numFmtId="167" formatCode="#,##0.00%;\-#,##0.00%;#,##0.00%"/>
    <numFmt numFmtId="168" formatCode="0,&quot;K&quot;"/>
  </numFmts>
  <fonts count="2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0" xfId="0" pivotButton="1"/>
    <xf numFmtId="165" fontId="0" fillId="0" borderId="3" xfId="0" applyNumberFormat="1" applyBorder="1"/>
    <xf numFmtId="165" fontId="0" fillId="0" borderId="2" xfId="0" applyNumberFormat="1" applyBorder="1"/>
    <xf numFmtId="0" fontId="0" fillId="0" borderId="1" xfId="0" applyBorder="1" applyAlignment="1">
      <alignment horizontal="left"/>
    </xf>
    <xf numFmtId="0" fontId="0" fillId="0" borderId="0" xfId="0" applyAlignment="1">
      <alignment horizontal="left"/>
    </xf>
    <xf numFmtId="165" fontId="0" fillId="0" borderId="0" xfId="0" applyNumberFormat="1"/>
    <xf numFmtId="164" fontId="0" fillId="0" borderId="0" xfId="0" applyNumberFormat="1"/>
    <xf numFmtId="164" fontId="0" fillId="0" borderId="4" xfId="0" applyNumberFormat="1" applyBorder="1"/>
    <xf numFmtId="166" fontId="0" fillId="0" borderId="0" xfId="0" applyNumberFormat="1"/>
    <xf numFmtId="165" fontId="0" fillId="0" borderId="4" xfId="0" applyNumberFormat="1" applyBorder="1"/>
    <xf numFmtId="166" fontId="0" fillId="0" borderId="2" xfId="0" applyNumberFormat="1" applyBorder="1"/>
    <xf numFmtId="165" fontId="0" fillId="0" borderId="1" xfId="0" applyNumberFormat="1" applyBorder="1"/>
    <xf numFmtId="167" fontId="0" fillId="0" borderId="0" xfId="0" applyNumberFormat="1"/>
    <xf numFmtId="167" fontId="0" fillId="0" borderId="4" xfId="0" applyNumberFormat="1" applyBorder="1"/>
    <xf numFmtId="167" fontId="0" fillId="2" borderId="0" xfId="0" applyNumberFormat="1" applyFill="1"/>
    <xf numFmtId="167" fontId="0" fillId="2" borderId="4" xfId="0" applyNumberFormat="1" applyFill="1" applyBorder="1"/>
    <xf numFmtId="167" fontId="0" fillId="2" borderId="3" xfId="0" applyNumberFormat="1" applyFill="1" applyBorder="1"/>
    <xf numFmtId="168" fontId="0" fillId="0" borderId="0" xfId="0" applyNumberFormat="1"/>
    <xf numFmtId="168" fontId="0" fillId="0" borderId="1" xfId="0" applyNumberForma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167" fontId="1" fillId="2" borderId="0" xfId="0" applyNumberFormat="1" applyFont="1" applyFill="1"/>
  </cellXfs>
  <cellStyles count="1">
    <cellStyle name="Normal" xfId="0" builtinId="0"/>
  </cellStyles>
  <dxfs count="45">
    <dxf>
      <numFmt numFmtId="168" formatCode="0,&quot;K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rgb="FFFFFF00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,,&quot;M&quot;"/>
    </dxf>
    <dxf>
      <numFmt numFmtId="165" formatCode="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,,&quot;M&quot;"/>
    </dxf>
    <dxf>
      <fill>
        <patternFill patternType="solid">
          <bgColor rgb="FFFFFF00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rgb="FFFFFF00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212297B8-B7BA-4DBB-BB66-5D8704947531}"/>
  </tableStyles>
  <colors>
    <mruColors>
      <color rgb="FFFFFA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55" Type="http://schemas.microsoft.com/office/2017/10/relationships/person" Target="persons/perso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hr" refreshedDate="45116.575516319448" backgroundQuery="1" createdVersion="8" refreshedVersion="8" minRefreshableVersion="3" recordCount="0" supportSubquery="1" supportAdvancedDrill="1" xr:uid="{927F361D-A28E-4F3C-AFF9-B25EBCC64DC7}">
  <cacheSource type="external" connectionId="9"/>
  <cacheFields count="4">
    <cacheField name="[dim_market].[market].[market]" caption="market" numFmtId="0" hierarchy="10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 1"/>
        <s v="AQ GEN Z"/>
        <s v="AQ Home Allin1"/>
        <s v="AQ HOME Allin1 Gen 2"/>
        <s v="AQ Smash 2"/>
      </sharedItems>
    </cacheField>
    <cacheField name="[Measures].[Net Sales 2021]" caption="Net Sales 2021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hr" refreshedDate="45116.575521527775" backgroundQuery="1" createdVersion="8" refreshedVersion="8" minRefreshableVersion="3" recordCount="0" supportSubquery="1" supportAdvancedDrill="1" xr:uid="{07A38588-1021-40A8-8080-064648FEAE0E}">
  <cacheSource type="external" connectionId="9"/>
  <cacheFields count="6"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hr" refreshedDate="45116.575525925924" backgroundQuery="1" createdVersion="8" refreshedVersion="8" minRefreshableVersion="3" recordCount="0" supportSubquery="1" supportAdvancedDrill="1" xr:uid="{638EDE44-990A-4E93-99C7-80185ABA045A}">
  <cacheSource type="external" connectionId="9"/>
  <cacheFields count="4"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hr" refreshedDate="45116.575528935187" backgroundQuery="1" createdVersion="8" refreshedVersion="8" minRefreshableVersion="3" recordCount="0" supportSubquery="1" supportAdvancedDrill="1" xr:uid="{63A84D80-427E-4E32-82BA-2E3E8B5CE39D}">
  <cacheSource type="external" connectionId="9"/>
  <cacheFields count="4"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hr" refreshedDate="45116.575532754629" backgroundQuery="1" createdVersion="8" refreshedVersion="8" minRefreshableVersion="3" recordCount="0" supportSubquery="1" supportAdvancedDrill="1" xr:uid="{06FC18E4-43E1-43F1-882C-A1027A24720E}">
  <cacheSource type="external" connectionId="9"/>
  <cacheFields count="6"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hr" refreshedDate="45116.575536574077" backgroundQuery="1" createdVersion="8" refreshedVersion="8" minRefreshableVersion="3" recordCount="0" supportSubquery="1" supportAdvancedDrill="1" xr:uid="{A0712419-98AF-4F3E-9A24-06986046FD44}">
  <cacheSource type="external" connectionId="9"/>
  <cacheFields count="6"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hr" refreshedDate="45116.575539351848" backgroundQuery="1" createdVersion="8" refreshedVersion="8" minRefreshableVersion="3" recordCount="0" supportSubquery="1" supportAdvancedDrill="1" xr:uid="{05332E1F-0C49-444C-A320-991534DCC4A6}">
  <cacheSource type="external" connectionId="9"/>
  <cacheFields count="9"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  <cacheField name="[Measures].[measure 2]" caption="measure 2" numFmtId="0" hierarchy="34" level="32767"/>
    <cacheField name="[Measures].[%]" caption="%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hr" refreshedDate="45116.575542361112" backgroundQuery="1" createdVersion="8" refreshedVersion="8" minRefreshableVersion="3" recordCount="0" supportSubquery="1" supportAdvancedDrill="1" xr:uid="{8C136301-690C-4B31-A9B6-251DFAD59E7E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measure 1]" caption="measure 1" measure="1" displayFolder="" measureGroup="fact_sales_monthly" count="0"/>
    <cacheHierarchy uniqueName="[Measures].[measure 2]" caption="measure 2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2E06F7-9F16-41CE-BE40-0BF9E9700CA6}" name="PivotTable2" cacheId="235" applyNumberFormats="0" applyBorderFormats="0" applyFontFormats="0" applyPatternFormats="0" applyAlignmentFormats="0" applyWidthHeightFormats="1" dataCaption="Values" tag="ce33a226-3b9b-413f-8234-8aa3205228e4" updatedVersion="8" minRefreshableVersion="3" useAutoFormatting="1" itemPrintTitles="1" createdVersion="8" indent="0" outline="1" outlineData="1" multipleFieldFilters="0">
  <location ref="A5:E7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market].[All]" cap="All"/>
    <pageField fld="3" hier="14" name="[dim_product].[division].[All]" cap="All"/>
    <pageField fld="2" hier="12" name="[dim_market].[reg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8">
    <format dxfId="44">
      <pivotArea collapsedLevelsAreSubtotals="1" fieldPosition="0">
        <references count="1">
          <reference field="0" count="0"/>
        </references>
      </pivotArea>
    </format>
    <format dxfId="4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1">
      <pivotArea grandRow="1" outline="0" collapsedLevelsAreSubtotals="1" fieldPosition="0"/>
    </format>
    <format dxfId="40">
      <pivotArea dataOnly="0" labelOnly="1" grandRow="1" outline="0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</formats>
  <conditionalFormats count="3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/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C1A9E5B-3F80-4AB8-ABFE-0A9F2F3F250E}" name="PivotTable2" cacheId="234" applyNumberFormats="0" applyBorderFormats="0" applyFontFormats="0" applyPatternFormats="0" applyAlignmentFormats="0" applyWidthHeightFormats="1" dataCaption="Values" tag="ee073feb-cb0e-488b-8a69-1c13445e6e48" updatedVersion="8" minRefreshableVersion="3" useAutoFormatting="1" itemPrintTitles="1" createdVersion="8" indent="0" outline="1" outlineData="1" multipleFieldFilters="0">
  <location ref="A5:G29" firstHeaderRow="0" firstDataRow="1" firstDataCol="1" rowPageCount="2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2" hier="14" name="[dim_product].[division].[All]" cap="All"/>
    <pageField fld="1" hier="12" name="[dim_market].[region].[All]" cap="All"/>
  </pageFields>
  <dataFields count="6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/>
    <dataField name="2021-Target 2021" fld="7" subtotal="count" baseField="0" baseItem="0" numFmtId="165"/>
    <dataField fld="8" subtotal="count" baseField="0" baseItem="0"/>
  </dataFields>
  <formats count="6"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31">
      <pivotArea outline="0" fieldPosition="0">
        <references count="1">
          <reference field="4294967294" count="1">
            <x v="4"/>
          </reference>
        </references>
      </pivotArea>
    </format>
  </formats>
  <conditionalFormats count="4">
    <conditionalFormat priority="6">
      <pivotAreas count="1">
        <pivotArea type="data" outline="0" collapsedLevelsAreSubtotals="1" fieldPosition="0"/>
      </pivotAreas>
    </conditionalFormat>
    <conditionalFormat priority="5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021"/>
    <pivotHierarchy dragToRow="0" dragToCol="0" dragToPage="0" dragToData="1" caption="2021-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F4E510-3839-4F9E-A440-E82316640C2C}" name="PivotTable2" cacheId="233" applyNumberFormats="0" applyBorderFormats="0" applyFontFormats="0" applyPatternFormats="0" applyAlignmentFormats="0" applyWidthHeightFormats="1" dataCaption="Values" tag="76f80a29-8f05-4e5f-9c2a-59378d85b0dc" updatedVersion="8" minRefreshableVersion="3" useAutoFormatting="1" itemPrintTitles="1" createdVersion="8" indent="0" outline="1" outlineData="1" multipleFieldFilters="0">
  <location ref="A5:D16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market].[All]" cap="All"/>
    <pageField fld="1" hier="12" name="[dim_market].[region].[All]" cap="All"/>
  </pageFields>
  <dataFields count="3">
    <dataField fld="3" subtotal="count" baseField="2" baseItem="0" numFmtId="165"/>
    <dataField fld="4" subtotal="count" baseField="2" baseItem="0" numFmtId="165"/>
    <dataField fld="5" subtotal="count" baseField="0" baseItem="0"/>
  </dataFields>
  <formats count="6"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outline="0" fieldPosition="0">
        <references count="1">
          <reference field="4294967294" count="1">
            <x v="0"/>
          </reference>
        </references>
      </pivotArea>
    </format>
    <format dxfId="25">
      <pivotArea outline="0" fieldPosition="0">
        <references count="1">
          <reference field="4294967294" count="1">
            <x v="1"/>
          </reference>
        </references>
      </pivotArea>
    </format>
  </formats>
  <conditionalFormats count="3">
    <conditionalFormat priority="5">
      <pivotAreas count="1">
        <pivotArea type="data" outline="0" collapsedLevelsAreSubtotals="1" fieldPosition="0"/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0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2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BB19ED-EDA7-44E4-8DFD-51D0AD1E5988}" name="PivotTable2" cacheId="232" applyNumberFormats="0" applyBorderFormats="0" applyFontFormats="0" applyPatternFormats="0" applyAlignmentFormats="0" applyWidthHeightFormats="1" dataCaption="Values" tag="564acf5f-69fd-439c-b776-58790943b4d5" updatedVersion="8" minRefreshableVersion="3" useAutoFormatting="1" itemPrintTitles="1" createdVersion="8" indent="0" outline="1" outlineData="1" multipleFieldFilters="0">
  <location ref="A5:D9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market].[All]" cap="All"/>
    <pageField fld="1" hier="12" name="[dim_market].[region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5"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conditionalFormats count="3">
    <conditionalFormat priority="5">
      <pivotAreas count="1">
        <pivotArea type="data" outline="0" collapsedLevelsAreSubtotals="1" fieldPosition="0"/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2" selected="0">
              <x v="0"/>
              <x v="1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021"/>
    <pivotHierarchy dragToRow="0" dragToCol="0" dragToPage="0" dragToData="1" caption="2021-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3486FA-55E8-4C7B-91B5-61A468D87DD2}" name="PivotTable2" cacheId="228" applyNumberFormats="0" applyBorderFormats="0" applyFontFormats="0" applyPatternFormats="0" applyAlignmentFormats="0" applyWidthHeightFormats="1" dataCaption="Values" tag="f885030b-206c-4883-8360-9dc40357f77d" updatedVersion="8" minRefreshableVersion="3" useAutoFormatting="1" itemPrintTitles="1" createdVersion="8" indent="0" outline="1" outlineData="1" multipleFieldFilters="0">
  <location ref="A5:B11" firstHeaderRow="1" firstDataRow="1" firstDataCol="1" rowPageCount="1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1" hier="12" name="[dim_market].[region].[All]" cap="All"/>
  </pageFields>
  <dataFields count="1">
    <dataField fld="3" subtotal="count" baseField="0" baseItem="0" numFmtId="165"/>
  </dataFields>
  <formats count="5"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2">
    <filter fld="2" type="count" id="2" iMeasureHier="44">
      <autoFilter ref="A1">
        <filterColumn colId="0">
          <top10 top="0" val="5" filterVal="5"/>
        </filterColumn>
      </autoFilter>
    </filter>
    <filter fld="0" type="count" id="3" iMeasureHier="31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777E4C-D835-4772-9E14-0175416066B1}" name="PivotTable2" cacheId="229" applyNumberFormats="0" applyBorderFormats="0" applyFontFormats="0" applyPatternFormats="0" applyAlignmentFormats="0" applyWidthHeightFormats="1" dataCaption="Values" tag="0f640bea-9dd1-46f9-9ad4-01f7c63e737f" updatedVersion="8" minRefreshableVersion="3" useAutoFormatting="1" itemPrintTitles="1" createdVersion="8" indent="0" outline="1" outlineData="1" multipleFieldFilters="0">
  <location ref="A5:C22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market].[All]" cap="All"/>
    <pageField fld="2" hier="14" name="[dim_product].[division].[All]" cap="All"/>
    <pageField fld="1" hier="12" name="[dim_market].[region].[All]" cap="All"/>
  </pageFields>
  <dataFields count="2">
    <dataField fld="4" subtotal="count" baseField="0" baseItem="0"/>
    <dataField fld="5" subtotal="count" baseField="3" baseItem="0" numFmtId="165"/>
  </dataFields>
  <formats count="5"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outline="0" fieldPosition="0">
        <references count="1">
          <reference field="4294967294" count="1">
            <x v="1"/>
          </reference>
        </references>
      </pivotArea>
    </format>
  </formats>
  <conditionalFormats count="1">
    <conditionalFormat priority="3">
      <pivotAreas count="1">
        <pivotArea type="data" outline="0" collapsedLevelsAreSubtotals="1" fieldPosition="0"/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3" type="valueEqual" id="2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DF47AE-D73C-4846-8E0D-6762A48F7D26}" name="PivotTable2" cacheId="231" applyNumberFormats="0" applyBorderFormats="0" applyFontFormats="0" applyPatternFormats="0" applyAlignmentFormats="0" applyWidthHeightFormats="1" dataCaption="Values" tag="67d87812-5b8a-4b2c-8ab1-8d4c620cc01e" updatedVersion="8" minRefreshableVersion="3" useAutoFormatting="1" itemPrintTitles="1" createdVersion="8" indent="0" outline="1" outlineData="1" multipleFieldFilters="0">
  <location ref="A5:B11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market].[All]" cap="All"/>
    <pageField fld="1" hier="12" name="[dim_market].[region].[All]" cap="All"/>
  </pageFields>
  <dataFields count="1">
    <dataField name="Sum of Qty" fld="3" baseField="2" baseItem="0" numFmtId="165"/>
  </dataFields>
  <formats count="5"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3">
      <pivotAreas count="1">
        <pivotArea type="data" outline="0" collapsedLevelsAreSubtotals="1" fieldPosition="0"/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2" type="count" id="1" iMeasureHier="44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F6661E-A0C4-4029-8D1C-A14801BC62DC}" name="PivotTable2" cacheId="230" applyNumberFormats="0" applyBorderFormats="0" applyFontFormats="0" applyPatternFormats="0" applyAlignmentFormats="0" applyWidthHeightFormats="1" dataCaption="Values" tag="8aa5e80f-3242-40ba-90cf-c2658ac10bf5" updatedVersion="8" minRefreshableVersion="3" useAutoFormatting="1" itemPrintTitles="1" createdVersion="8" indent="0" outline="1" outlineData="1" multipleFieldFilters="0">
  <location ref="A5:B11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market].[All]" cap="All"/>
    <pageField fld="1" hier="12" name="[dim_market].[region].[All]" cap="All"/>
  </pageFields>
  <dataFields count="1">
    <dataField name="Sum of Qty" fld="3" baseField="2" baseItem="0" numFmtId="168"/>
  </dataFields>
  <formats count="5"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2" type="count" id="2" iMeasureHier="44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FE33A4-8D84-48AE-87BE-E45D4714ABB9}">
  <dimension ref="A1:E73"/>
  <sheetViews>
    <sheetView showGridLines="0" view="pageLayout" zoomScaleNormal="100" workbookViewId="0">
      <selection sqref="A1:E73"/>
    </sheetView>
  </sheetViews>
  <sheetFormatPr defaultRowHeight="14.5" x14ac:dyDescent="0.35"/>
  <cols>
    <col min="1" max="1" width="25.36328125" bestFit="1" customWidth="1"/>
    <col min="2" max="2" width="5.1796875" bestFit="1" customWidth="1"/>
    <col min="3" max="4" width="5.54296875" bestFit="1" customWidth="1"/>
    <col min="5" max="5" width="11.7265625" bestFit="1" customWidth="1"/>
  </cols>
  <sheetData>
    <row r="1" spans="1:5" x14ac:dyDescent="0.35">
      <c r="A1" s="1" t="s">
        <v>0</v>
      </c>
      <c r="B1" t="s" vm="1">
        <v>72</v>
      </c>
    </row>
    <row r="2" spans="1:5" x14ac:dyDescent="0.35">
      <c r="A2" s="1" t="s">
        <v>68</v>
      </c>
      <c r="B2" t="s" vm="2">
        <v>72</v>
      </c>
    </row>
    <row r="3" spans="1:5" x14ac:dyDescent="0.35">
      <c r="A3" s="1" t="s">
        <v>69</v>
      </c>
      <c r="B3" t="s" vm="3">
        <v>72</v>
      </c>
    </row>
    <row r="5" spans="1:5" x14ac:dyDescent="0.35">
      <c r="A5" s="1" t="s">
        <v>70</v>
      </c>
      <c r="B5" t="s">
        <v>73</v>
      </c>
      <c r="C5" t="s">
        <v>74</v>
      </c>
      <c r="D5" t="s">
        <v>75</v>
      </c>
      <c r="E5" t="s">
        <v>76</v>
      </c>
    </row>
    <row r="6" spans="1:5" x14ac:dyDescent="0.35">
      <c r="A6" s="21" t="s">
        <v>11</v>
      </c>
      <c r="B6" s="20">
        <v>1421158.96</v>
      </c>
      <c r="C6" s="20">
        <v>2889321.88</v>
      </c>
      <c r="D6" s="20">
        <v>10924012.960000001</v>
      </c>
      <c r="E6" s="22">
        <v>3.7808224260565946</v>
      </c>
    </row>
    <row r="7" spans="1:5" x14ac:dyDescent="0.35">
      <c r="A7" s="21" t="s">
        <v>44</v>
      </c>
      <c r="B7" s="20"/>
      <c r="C7" s="20">
        <v>162534.09</v>
      </c>
      <c r="D7" s="20">
        <v>805675.63</v>
      </c>
      <c r="E7" s="22">
        <v>4.956963982140608</v>
      </c>
    </row>
    <row r="8" spans="1:5" x14ac:dyDescent="0.35">
      <c r="A8" s="21" t="s">
        <v>10</v>
      </c>
      <c r="B8" s="20">
        <v>12169170.460000001</v>
      </c>
      <c r="C8" s="20">
        <v>37506624.100000001</v>
      </c>
      <c r="D8" s="20">
        <v>82089923.829999998</v>
      </c>
      <c r="E8" s="22">
        <v>2.1886780215444661</v>
      </c>
    </row>
    <row r="9" spans="1:5" x14ac:dyDescent="0.35">
      <c r="A9" s="21" t="s">
        <v>13</v>
      </c>
      <c r="B9" s="20">
        <v>351590.32</v>
      </c>
      <c r="C9" s="20">
        <v>740367.8</v>
      </c>
      <c r="D9" s="20">
        <v>2265407.25</v>
      </c>
      <c r="E9" s="22">
        <v>3.0598403253085831</v>
      </c>
    </row>
    <row r="10" spans="1:5" x14ac:dyDescent="0.35">
      <c r="A10" s="21" t="s">
        <v>30</v>
      </c>
      <c r="B10" s="20">
        <v>181917.29</v>
      </c>
      <c r="C10" s="20">
        <v>674348.67</v>
      </c>
      <c r="D10" s="20">
        <v>3171742.1</v>
      </c>
      <c r="E10" s="22">
        <v>4.7034156677435126</v>
      </c>
    </row>
    <row r="11" spans="1:5" x14ac:dyDescent="0.35">
      <c r="A11" s="21" t="s">
        <v>2</v>
      </c>
      <c r="B11" s="20">
        <v>7176248.0199999996</v>
      </c>
      <c r="C11" s="20">
        <v>23669537.93</v>
      </c>
      <c r="D11" s="20">
        <v>52979606.530000001</v>
      </c>
      <c r="E11" s="22">
        <v>2.238303370631114</v>
      </c>
    </row>
    <row r="12" spans="1:5" x14ac:dyDescent="0.35">
      <c r="A12" s="21" t="s">
        <v>3</v>
      </c>
      <c r="B12" s="20">
        <v>9582893.7400000002</v>
      </c>
      <c r="C12" s="20">
        <v>17675320.82</v>
      </c>
      <c r="D12" s="20">
        <v>61116567.130000003</v>
      </c>
      <c r="E12" s="22">
        <v>3.4577345301051232</v>
      </c>
    </row>
    <row r="13" spans="1:5" x14ac:dyDescent="0.35">
      <c r="A13" s="21" t="s">
        <v>60</v>
      </c>
      <c r="B13" s="20">
        <v>852541.07</v>
      </c>
      <c r="C13" s="20">
        <v>1772715.57</v>
      </c>
      <c r="D13" s="20">
        <v>6312296.3700000001</v>
      </c>
      <c r="E13" s="22">
        <v>3.5608060744905625</v>
      </c>
    </row>
    <row r="14" spans="1:5" x14ac:dyDescent="0.35">
      <c r="A14" s="21" t="s">
        <v>38</v>
      </c>
      <c r="B14" s="20">
        <v>241323.21</v>
      </c>
      <c r="C14" s="20">
        <v>826086.99</v>
      </c>
      <c r="D14" s="20">
        <v>4072008.35</v>
      </c>
      <c r="E14" s="22">
        <v>4.929273066024197</v>
      </c>
    </row>
    <row r="15" spans="1:5" x14ac:dyDescent="0.35">
      <c r="A15" s="21" t="s">
        <v>42</v>
      </c>
      <c r="B15" s="20">
        <v>597546.22</v>
      </c>
      <c r="C15" s="20">
        <v>1323922.69</v>
      </c>
      <c r="D15" s="20">
        <v>5508504.8600000003</v>
      </c>
      <c r="E15" s="22">
        <v>4.1607451111816811</v>
      </c>
    </row>
    <row r="16" spans="1:5" x14ac:dyDescent="0.35">
      <c r="A16" s="21" t="s">
        <v>37</v>
      </c>
      <c r="B16" s="20"/>
      <c r="C16" s="20">
        <v>417961.2</v>
      </c>
      <c r="D16" s="20">
        <v>3017815.13</v>
      </c>
      <c r="E16" s="22">
        <v>7.2203236329113798</v>
      </c>
    </row>
    <row r="17" spans="1:5" x14ac:dyDescent="0.35">
      <c r="A17" s="21" t="s">
        <v>17</v>
      </c>
      <c r="B17" s="20">
        <v>905096.71</v>
      </c>
      <c r="C17" s="20">
        <v>2196627.85</v>
      </c>
      <c r="D17" s="20">
        <v>7671381.2999999998</v>
      </c>
      <c r="E17" s="22">
        <v>3.4923445498517189</v>
      </c>
    </row>
    <row r="18" spans="1:5" x14ac:dyDescent="0.35">
      <c r="A18" s="21" t="s">
        <v>56</v>
      </c>
      <c r="B18" s="20">
        <v>462637.92</v>
      </c>
      <c r="C18" s="20">
        <v>1179768.76</v>
      </c>
      <c r="D18" s="20">
        <v>4247167.71</v>
      </c>
      <c r="E18" s="22">
        <v>3.6000001474865293</v>
      </c>
    </row>
    <row r="19" spans="1:5" x14ac:dyDescent="0.35">
      <c r="A19" s="21" t="s">
        <v>49</v>
      </c>
      <c r="B19" s="20">
        <v>1143407.8500000001</v>
      </c>
      <c r="C19" s="20">
        <v>2752286.63</v>
      </c>
      <c r="D19" s="20">
        <v>9285416.5999999996</v>
      </c>
      <c r="E19" s="22">
        <v>3.3737098813723483</v>
      </c>
    </row>
    <row r="20" spans="1:5" x14ac:dyDescent="0.35">
      <c r="A20" s="21" t="s">
        <v>65</v>
      </c>
      <c r="B20" s="20">
        <v>1669064.37</v>
      </c>
      <c r="C20" s="20">
        <v>2473054.08</v>
      </c>
      <c r="D20" s="20">
        <v>7545512.4199999999</v>
      </c>
      <c r="E20" s="22">
        <v>3.0510907468711723</v>
      </c>
    </row>
    <row r="21" spans="1:5" x14ac:dyDescent="0.35">
      <c r="A21" s="21" t="s">
        <v>34</v>
      </c>
      <c r="B21" s="20">
        <v>287996.74</v>
      </c>
      <c r="C21" s="20">
        <v>756818.22</v>
      </c>
      <c r="D21" s="20">
        <v>1868914.36</v>
      </c>
      <c r="E21" s="22">
        <v>2.4694362670074197</v>
      </c>
    </row>
    <row r="22" spans="1:5" x14ac:dyDescent="0.35">
      <c r="A22" s="21" t="s">
        <v>21</v>
      </c>
      <c r="B22" s="20">
        <v>802783.11</v>
      </c>
      <c r="C22" s="20">
        <v>1717525.22</v>
      </c>
      <c r="D22" s="20">
        <v>4140120.59</v>
      </c>
      <c r="E22" s="22">
        <v>2.4105151655356769</v>
      </c>
    </row>
    <row r="23" spans="1:5" x14ac:dyDescent="0.35">
      <c r="A23" s="21" t="s">
        <v>61</v>
      </c>
      <c r="B23" s="20">
        <v>2609242.38</v>
      </c>
      <c r="C23" s="20">
        <v>6265231.9800000004</v>
      </c>
      <c r="D23" s="20">
        <v>15171675.699999999</v>
      </c>
      <c r="E23" s="22">
        <v>2.4215664716695771</v>
      </c>
    </row>
    <row r="24" spans="1:5" x14ac:dyDescent="0.35">
      <c r="A24" s="21" t="s">
        <v>33</v>
      </c>
      <c r="B24" s="20">
        <v>118429.03</v>
      </c>
      <c r="C24" s="20">
        <v>648682.66</v>
      </c>
      <c r="D24" s="20">
        <v>1854965.87</v>
      </c>
      <c r="E24" s="22">
        <v>2.8595891094113721</v>
      </c>
    </row>
    <row r="25" spans="1:5" x14ac:dyDescent="0.35">
      <c r="A25" s="21" t="s">
        <v>46</v>
      </c>
      <c r="B25" s="20"/>
      <c r="C25" s="20">
        <v>143154.04</v>
      </c>
      <c r="D25" s="20">
        <v>722409.08</v>
      </c>
      <c r="E25" s="22">
        <v>5.04637577814779</v>
      </c>
    </row>
    <row r="26" spans="1:5" x14ac:dyDescent="0.35">
      <c r="A26" s="21" t="s">
        <v>36</v>
      </c>
      <c r="B26" s="20">
        <v>104825.53</v>
      </c>
      <c r="C26" s="20">
        <v>748506.75</v>
      </c>
      <c r="D26" s="20">
        <v>2345406.36</v>
      </c>
      <c r="E26" s="22">
        <v>3.1334471733220841</v>
      </c>
    </row>
    <row r="27" spans="1:5" x14ac:dyDescent="0.35">
      <c r="A27" s="21" t="s">
        <v>57</v>
      </c>
      <c r="B27" s="20">
        <v>1804484.17</v>
      </c>
      <c r="C27" s="20">
        <v>2609448.62</v>
      </c>
      <c r="D27" s="20">
        <v>11938162.93</v>
      </c>
      <c r="E27" s="22">
        <v>4.5749752796435592</v>
      </c>
    </row>
    <row r="28" spans="1:5" x14ac:dyDescent="0.35">
      <c r="A28" s="21" t="s">
        <v>22</v>
      </c>
      <c r="B28" s="20">
        <v>2342107.9</v>
      </c>
      <c r="C28" s="20">
        <v>3462178.64</v>
      </c>
      <c r="D28" s="20">
        <v>12420697.800000001</v>
      </c>
      <c r="E28" s="22">
        <v>3.5875381057749234</v>
      </c>
    </row>
    <row r="29" spans="1:5" x14ac:dyDescent="0.35">
      <c r="A29" s="21" t="s">
        <v>31</v>
      </c>
      <c r="B29" s="20">
        <v>181128.45</v>
      </c>
      <c r="C29" s="20">
        <v>679745</v>
      </c>
      <c r="D29" s="20">
        <v>3638823.64</v>
      </c>
      <c r="E29" s="22">
        <v>5.3532186923037317</v>
      </c>
    </row>
    <row r="30" spans="1:5" x14ac:dyDescent="0.35">
      <c r="A30" s="21" t="s">
        <v>43</v>
      </c>
      <c r="B30" s="20">
        <v>416982.09</v>
      </c>
      <c r="C30" s="20">
        <v>833074.59</v>
      </c>
      <c r="D30" s="20">
        <v>4128023.44</v>
      </c>
      <c r="E30" s="22">
        <v>4.9551666676089594</v>
      </c>
    </row>
    <row r="31" spans="1:5" x14ac:dyDescent="0.35">
      <c r="A31" s="21" t="s">
        <v>41</v>
      </c>
      <c r="B31" s="20">
        <v>458809.95</v>
      </c>
      <c r="C31" s="20">
        <v>1317625.2</v>
      </c>
      <c r="D31" s="20">
        <v>5163762.3899999997</v>
      </c>
      <c r="E31" s="22">
        <v>3.9189918271144175</v>
      </c>
    </row>
    <row r="32" spans="1:5" x14ac:dyDescent="0.35">
      <c r="A32" s="21" t="s">
        <v>26</v>
      </c>
      <c r="B32" s="20">
        <v>410976.9</v>
      </c>
      <c r="C32" s="20">
        <v>938709.3</v>
      </c>
      <c r="D32" s="20">
        <v>4187228.54</v>
      </c>
      <c r="E32" s="22">
        <v>4.4606232621749884</v>
      </c>
    </row>
    <row r="33" spans="1:5" x14ac:dyDescent="0.35">
      <c r="A33" s="21" t="s">
        <v>29</v>
      </c>
      <c r="B33" s="20">
        <v>360647.76</v>
      </c>
      <c r="C33" s="20">
        <v>877937.94</v>
      </c>
      <c r="D33" s="20">
        <v>3903920.33</v>
      </c>
      <c r="E33" s="22">
        <v>4.4466928152119731</v>
      </c>
    </row>
    <row r="34" spans="1:5" x14ac:dyDescent="0.35">
      <c r="A34" s="21" t="s">
        <v>12</v>
      </c>
      <c r="B34" s="20">
        <v>786899.1</v>
      </c>
      <c r="C34" s="20">
        <v>1766211.09</v>
      </c>
      <c r="D34" s="20">
        <v>6428628.5999999996</v>
      </c>
      <c r="E34" s="22">
        <v>3.6397849817600223</v>
      </c>
    </row>
    <row r="35" spans="1:5" x14ac:dyDescent="0.35">
      <c r="A35" s="21" t="s">
        <v>16</v>
      </c>
      <c r="B35" s="20">
        <v>1651773.06</v>
      </c>
      <c r="C35" s="20">
        <v>2991636.73</v>
      </c>
      <c r="D35" s="20">
        <v>9819707.9900000002</v>
      </c>
      <c r="E35" s="22">
        <v>3.2823864914908971</v>
      </c>
    </row>
    <row r="36" spans="1:5" x14ac:dyDescent="0.35">
      <c r="A36" s="21" t="s">
        <v>67</v>
      </c>
      <c r="B36" s="20">
        <v>1527093.19</v>
      </c>
      <c r="C36" s="20">
        <v>2021307.6</v>
      </c>
      <c r="D36" s="20">
        <v>7915833.71</v>
      </c>
      <c r="E36" s="22">
        <v>3.9161945020144384</v>
      </c>
    </row>
    <row r="37" spans="1:5" x14ac:dyDescent="0.35">
      <c r="A37" s="21" t="s">
        <v>47</v>
      </c>
      <c r="B37" s="20">
        <v>73384.399999999994</v>
      </c>
      <c r="C37" s="20">
        <v>457524.18</v>
      </c>
      <c r="D37" s="20">
        <v>1813067.87</v>
      </c>
      <c r="E37" s="22">
        <v>3.9627804370907787</v>
      </c>
    </row>
    <row r="38" spans="1:5" x14ac:dyDescent="0.35">
      <c r="A38" s="21" t="s">
        <v>58</v>
      </c>
      <c r="B38" s="20">
        <v>2935579.42</v>
      </c>
      <c r="C38" s="20">
        <v>8347860.8200000003</v>
      </c>
      <c r="D38" s="20">
        <v>19285758.77</v>
      </c>
      <c r="E38" s="22">
        <v>2.3102635736085499</v>
      </c>
    </row>
    <row r="39" spans="1:5" x14ac:dyDescent="0.35">
      <c r="A39" s="21" t="s">
        <v>27</v>
      </c>
      <c r="B39" s="20">
        <v>540888.93999999994</v>
      </c>
      <c r="C39" s="20">
        <v>821784.57</v>
      </c>
      <c r="D39" s="20">
        <v>2874380.11</v>
      </c>
      <c r="E39" s="22">
        <v>3.4977294718492953</v>
      </c>
    </row>
    <row r="40" spans="1:5" x14ac:dyDescent="0.35">
      <c r="A40" s="21" t="s">
        <v>20</v>
      </c>
      <c r="B40" s="20">
        <v>561632.18999999994</v>
      </c>
      <c r="C40" s="20">
        <v>1497307.61</v>
      </c>
      <c r="D40" s="20">
        <v>4072202.84</v>
      </c>
      <c r="E40" s="22">
        <v>2.7196835258187191</v>
      </c>
    </row>
    <row r="41" spans="1:5" x14ac:dyDescent="0.35">
      <c r="A41" s="21" t="s">
        <v>62</v>
      </c>
      <c r="B41" s="20">
        <v>1545414.4</v>
      </c>
      <c r="C41" s="20">
        <v>2067836.93</v>
      </c>
      <c r="D41" s="20">
        <v>8670140.25</v>
      </c>
      <c r="E41" s="22">
        <v>4.1928549220755045</v>
      </c>
    </row>
    <row r="42" spans="1:5" x14ac:dyDescent="0.35">
      <c r="A42" s="21" t="s">
        <v>45</v>
      </c>
      <c r="B42" s="20">
        <v>69942.850000000006</v>
      </c>
      <c r="C42" s="20">
        <v>479888.18</v>
      </c>
      <c r="D42" s="20">
        <v>1843217.02</v>
      </c>
      <c r="E42" s="22">
        <v>3.8409302350393379</v>
      </c>
    </row>
    <row r="43" spans="1:5" x14ac:dyDescent="0.35">
      <c r="A43" s="21" t="s">
        <v>19</v>
      </c>
      <c r="B43" s="20">
        <v>416213.19</v>
      </c>
      <c r="C43" s="20">
        <v>1014663.12</v>
      </c>
      <c r="D43" s="20">
        <v>2758212.96</v>
      </c>
      <c r="E43" s="22">
        <v>2.7183534176348108</v>
      </c>
    </row>
    <row r="44" spans="1:5" x14ac:dyDescent="0.35">
      <c r="A44" s="21" t="s">
        <v>32</v>
      </c>
      <c r="B44" s="20"/>
      <c r="C44" s="20">
        <v>162753.95000000001</v>
      </c>
      <c r="D44" s="20">
        <v>1443942.15</v>
      </c>
      <c r="E44" s="22">
        <v>8.8719330621468782</v>
      </c>
    </row>
    <row r="45" spans="1:5" x14ac:dyDescent="0.35">
      <c r="A45" s="21" t="s">
        <v>5</v>
      </c>
      <c r="B45" s="20">
        <v>4682610.4800000004</v>
      </c>
      <c r="C45" s="20">
        <v>5972163.8600000003</v>
      </c>
      <c r="D45" s="20">
        <v>18801025.219999999</v>
      </c>
      <c r="E45" s="22">
        <v>3.1481094056920265</v>
      </c>
    </row>
    <row r="46" spans="1:5" x14ac:dyDescent="0.35">
      <c r="A46" s="21" t="s">
        <v>24</v>
      </c>
      <c r="B46" s="20">
        <v>173080.8</v>
      </c>
      <c r="C46" s="20">
        <v>933136.09</v>
      </c>
      <c r="D46" s="20">
        <v>4807280.34</v>
      </c>
      <c r="E46" s="22">
        <v>5.1517462367145184</v>
      </c>
    </row>
    <row r="47" spans="1:5" x14ac:dyDescent="0.35">
      <c r="A47" s="21" t="s">
        <v>64</v>
      </c>
      <c r="B47" s="20">
        <v>1482289.87</v>
      </c>
      <c r="C47" s="20">
        <v>2113442.65</v>
      </c>
      <c r="D47" s="20">
        <v>8086224.5099999998</v>
      </c>
      <c r="E47" s="22">
        <v>3.8260912875965669</v>
      </c>
    </row>
    <row r="48" spans="1:5" x14ac:dyDescent="0.35">
      <c r="A48" s="21" t="s">
        <v>1</v>
      </c>
      <c r="B48" s="20">
        <v>990022.26</v>
      </c>
      <c r="C48" s="20">
        <v>3417669.59</v>
      </c>
      <c r="D48" s="20">
        <v>16114191.41</v>
      </c>
      <c r="E48" s="22">
        <v>4.7149646815331847</v>
      </c>
    </row>
    <row r="49" spans="1:5" x14ac:dyDescent="0.35">
      <c r="A49" s="21" t="s">
        <v>15</v>
      </c>
      <c r="B49" s="20">
        <v>526231.55000000005</v>
      </c>
      <c r="C49" s="20">
        <v>1626281.17</v>
      </c>
      <c r="D49" s="20">
        <v>4015071.5</v>
      </c>
      <c r="E49" s="22">
        <v>2.4688667458407578</v>
      </c>
    </row>
    <row r="50" spans="1:5" x14ac:dyDescent="0.35">
      <c r="A50" s="21" t="s">
        <v>55</v>
      </c>
      <c r="B50" s="20">
        <v>247519.16</v>
      </c>
      <c r="C50" s="20">
        <v>389012.13</v>
      </c>
      <c r="D50" s="20">
        <v>1117963.1200000001</v>
      </c>
      <c r="E50" s="22">
        <v>2.8738515685873347</v>
      </c>
    </row>
    <row r="51" spans="1:5" x14ac:dyDescent="0.35">
      <c r="A51" s="21" t="s">
        <v>28</v>
      </c>
      <c r="B51" s="20"/>
      <c r="C51" s="20">
        <v>13179.02</v>
      </c>
      <c r="D51" s="20">
        <v>351210.13</v>
      </c>
      <c r="E51" s="22">
        <v>26.649184081972709</v>
      </c>
    </row>
    <row r="52" spans="1:5" x14ac:dyDescent="0.35">
      <c r="A52" s="21" t="s">
        <v>7</v>
      </c>
      <c r="B52" s="20">
        <v>1867175.07</v>
      </c>
      <c r="C52" s="20">
        <v>3728375.26</v>
      </c>
      <c r="D52" s="20">
        <v>9850394.5899999999</v>
      </c>
      <c r="E52" s="22">
        <v>2.6420072828184149</v>
      </c>
    </row>
    <row r="53" spans="1:5" x14ac:dyDescent="0.35">
      <c r="A53" s="21" t="s">
        <v>54</v>
      </c>
      <c r="B53" s="20">
        <v>259089.69</v>
      </c>
      <c r="C53" s="20">
        <v>401692.64</v>
      </c>
      <c r="D53" s="20">
        <v>1199362.8600000001</v>
      </c>
      <c r="E53" s="22">
        <v>2.9857725548568679</v>
      </c>
    </row>
    <row r="54" spans="1:5" x14ac:dyDescent="0.35">
      <c r="A54" s="21" t="s">
        <v>52</v>
      </c>
      <c r="B54" s="20">
        <v>458873.63</v>
      </c>
      <c r="C54" s="20">
        <v>1099603.57</v>
      </c>
      <c r="D54" s="20">
        <v>3882560.96</v>
      </c>
      <c r="E54" s="22">
        <v>3.530873367390031</v>
      </c>
    </row>
    <row r="55" spans="1:5" x14ac:dyDescent="0.35">
      <c r="A55" s="21" t="s">
        <v>25</v>
      </c>
      <c r="B55" s="20">
        <v>1593507.3</v>
      </c>
      <c r="C55" s="20">
        <v>2456724.54</v>
      </c>
      <c r="D55" s="20">
        <v>10825195.029999999</v>
      </c>
      <c r="E55" s="22">
        <v>4.4063527895561299</v>
      </c>
    </row>
    <row r="56" spans="1:5" x14ac:dyDescent="0.35">
      <c r="A56" s="21" t="s">
        <v>40</v>
      </c>
      <c r="B56" s="20">
        <v>510186.17</v>
      </c>
      <c r="C56" s="20">
        <v>1454505.18</v>
      </c>
      <c r="D56" s="20">
        <v>5273396.54</v>
      </c>
      <c r="E56" s="22">
        <v>3.6255605084885296</v>
      </c>
    </row>
    <row r="57" spans="1:5" x14ac:dyDescent="0.35">
      <c r="A57" s="21" t="s">
        <v>59</v>
      </c>
      <c r="B57" s="20">
        <v>813378.54</v>
      </c>
      <c r="C57" s="20">
        <v>1747581.69</v>
      </c>
      <c r="D57" s="20">
        <v>5443873.3600000003</v>
      </c>
      <c r="E57" s="22">
        <v>3.1150894926119306</v>
      </c>
    </row>
    <row r="58" spans="1:5" x14ac:dyDescent="0.35">
      <c r="A58" s="21" t="s">
        <v>35</v>
      </c>
      <c r="B58" s="20">
        <v>1617662.51</v>
      </c>
      <c r="C58" s="20">
        <v>2574641.21</v>
      </c>
      <c r="D58" s="20">
        <v>9729512.7300000004</v>
      </c>
      <c r="E58" s="22">
        <v>3.7789780930291257</v>
      </c>
    </row>
    <row r="59" spans="1:5" x14ac:dyDescent="0.35">
      <c r="A59" s="21" t="s">
        <v>51</v>
      </c>
      <c r="B59" s="20">
        <v>389161.04</v>
      </c>
      <c r="C59" s="20">
        <v>1005042.45</v>
      </c>
      <c r="D59" s="20">
        <v>4056096.9</v>
      </c>
      <c r="E59" s="22">
        <v>4.0357468483047656</v>
      </c>
    </row>
    <row r="60" spans="1:5" x14ac:dyDescent="0.35">
      <c r="A60" s="21" t="s">
        <v>4</v>
      </c>
      <c r="B60" s="20">
        <v>4827925.58</v>
      </c>
      <c r="C60" s="20">
        <v>6437330.6799999997</v>
      </c>
      <c r="D60" s="20">
        <v>20697519.780000001</v>
      </c>
      <c r="E60" s="22">
        <v>3.2152332711918414</v>
      </c>
    </row>
    <row r="61" spans="1:5" x14ac:dyDescent="0.35">
      <c r="A61" s="21" t="s">
        <v>53</v>
      </c>
      <c r="B61" s="20">
        <v>234404.94</v>
      </c>
      <c r="C61" s="20">
        <v>383094.89</v>
      </c>
      <c r="D61" s="20">
        <v>1189344.75</v>
      </c>
      <c r="E61" s="22">
        <v>3.1045696015418005</v>
      </c>
    </row>
    <row r="62" spans="1:5" x14ac:dyDescent="0.35">
      <c r="A62" s="21" t="s">
        <v>14</v>
      </c>
      <c r="B62" s="20">
        <v>550457.97</v>
      </c>
      <c r="C62" s="20">
        <v>1073719.8400000001</v>
      </c>
      <c r="D62" s="20">
        <v>4655996</v>
      </c>
      <c r="E62" s="22">
        <v>4.3363229648434176</v>
      </c>
    </row>
    <row r="63" spans="1:5" x14ac:dyDescent="0.35">
      <c r="A63" s="21" t="s">
        <v>23</v>
      </c>
      <c r="B63" s="20">
        <v>559826.12</v>
      </c>
      <c r="C63" s="20">
        <v>1673339.61</v>
      </c>
      <c r="D63" s="20">
        <v>4355023.83</v>
      </c>
      <c r="E63" s="22">
        <v>2.6025941201499436</v>
      </c>
    </row>
    <row r="64" spans="1:5" x14ac:dyDescent="0.35">
      <c r="A64" s="21" t="s">
        <v>50</v>
      </c>
      <c r="B64" s="20">
        <v>1244018.82</v>
      </c>
      <c r="C64" s="20">
        <v>2851347.4</v>
      </c>
      <c r="D64" s="20">
        <v>8752286.6999999993</v>
      </c>
      <c r="E64" s="22">
        <v>3.0695266034577195</v>
      </c>
    </row>
    <row r="65" spans="1:5" x14ac:dyDescent="0.35">
      <c r="A65" s="21" t="s">
        <v>18</v>
      </c>
      <c r="B65" s="20">
        <v>91227.199999999997</v>
      </c>
      <c r="C65" s="20">
        <v>531219.65</v>
      </c>
      <c r="D65" s="20">
        <v>2118516.9900000002</v>
      </c>
      <c r="E65" s="22">
        <v>3.9880245205537861</v>
      </c>
    </row>
    <row r="66" spans="1:5" x14ac:dyDescent="0.35">
      <c r="A66" s="21" t="s">
        <v>6</v>
      </c>
      <c r="B66" s="20">
        <v>1893824.51</v>
      </c>
      <c r="C66" s="20">
        <v>4415642.7300000004</v>
      </c>
      <c r="D66" s="20">
        <v>12186268.619999999</v>
      </c>
      <c r="E66" s="22">
        <v>2.759794975532361</v>
      </c>
    </row>
    <row r="67" spans="1:5" x14ac:dyDescent="0.35">
      <c r="A67" s="21" t="s">
        <v>9</v>
      </c>
      <c r="B67" s="20">
        <v>222638.47</v>
      </c>
      <c r="C67" s="20">
        <v>1325489.44</v>
      </c>
      <c r="D67" s="20">
        <v>3295972.5</v>
      </c>
      <c r="E67" s="22">
        <v>2.4866078902899447</v>
      </c>
    </row>
    <row r="68" spans="1:5" x14ac:dyDescent="0.35">
      <c r="A68" s="21" t="s">
        <v>39</v>
      </c>
      <c r="B68" s="20">
        <v>598527.31999999995</v>
      </c>
      <c r="C68" s="20">
        <v>1608113.42</v>
      </c>
      <c r="D68" s="20">
        <v>7349581.1100000003</v>
      </c>
      <c r="E68" s="22">
        <v>4.5703126524496023</v>
      </c>
    </row>
    <row r="69" spans="1:5" x14ac:dyDescent="0.35">
      <c r="A69" s="21" t="s">
        <v>66</v>
      </c>
      <c r="B69" s="20">
        <v>1730790.48</v>
      </c>
      <c r="C69" s="20">
        <v>2145221.92</v>
      </c>
      <c r="D69" s="20">
        <v>8533368.9800000004</v>
      </c>
      <c r="E69" s="22">
        <v>3.9778490516263236</v>
      </c>
    </row>
    <row r="70" spans="1:5" x14ac:dyDescent="0.35">
      <c r="A70" s="21" t="s">
        <v>63</v>
      </c>
      <c r="B70" s="20">
        <v>1553625.99</v>
      </c>
      <c r="C70" s="20">
        <v>2235120.4</v>
      </c>
      <c r="D70" s="20">
        <v>7780406.0599999996</v>
      </c>
      <c r="E70" s="22">
        <v>3.480978501202888</v>
      </c>
    </row>
    <row r="71" spans="1:5" x14ac:dyDescent="0.35">
      <c r="A71" s="21" t="s">
        <v>48</v>
      </c>
      <c r="B71" s="20">
        <v>1258182.06</v>
      </c>
      <c r="C71" s="20">
        <v>2625411.79</v>
      </c>
      <c r="D71" s="20">
        <v>9725785.1999999993</v>
      </c>
      <c r="E71" s="22">
        <v>3.7044798979896405</v>
      </c>
    </row>
    <row r="72" spans="1:5" x14ac:dyDescent="0.35">
      <c r="A72" s="21" t="s">
        <v>8</v>
      </c>
      <c r="B72" s="20">
        <v>340189.93</v>
      </c>
      <c r="C72" s="20">
        <v>1564958.26</v>
      </c>
      <c r="D72" s="20">
        <v>5261424.08</v>
      </c>
      <c r="E72" s="22">
        <v>3.3620219877302033</v>
      </c>
    </row>
    <row r="73" spans="1:5" x14ac:dyDescent="0.35">
      <c r="A73" s="4" t="s">
        <v>71</v>
      </c>
      <c r="B73" s="3">
        <v>87478258.349999994</v>
      </c>
      <c r="C73" s="2">
        <v>196690953.08000001</v>
      </c>
      <c r="D73" s="2">
        <v>598877095.26999998</v>
      </c>
      <c r="E73" s="16">
        <v>3.0447617742053392</v>
      </c>
    </row>
  </sheetData>
  <conditionalFormatting sqref="G77">
    <cfRule type="colorScale" priority="6">
      <colorScale>
        <cfvo type="min"/>
        <cfvo type="percentile" val="50"/>
        <cfvo type="max"/>
        <color theme="2"/>
        <color rgb="FFFFEB84"/>
        <color theme="7"/>
      </colorScale>
    </cfRule>
  </conditionalFormatting>
  <conditionalFormatting sqref="A6:A72">
    <cfRule type="colorScale" priority="5">
      <colorScale>
        <cfvo type="min"/>
        <cfvo type="percentile" val="50"/>
        <cfvo type="max"/>
        <color rgb="FFFFFACD"/>
        <color rgb="FFFFEB84"/>
        <color theme="7"/>
      </colorScale>
    </cfRule>
  </conditionalFormatting>
  <conditionalFormatting sqref="G65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6:E73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/>
      </colorScale>
    </cfRule>
  </conditionalFormatting>
  <conditionalFormatting pivot="1" sqref="B6:D73">
    <cfRule type="colorScale" priority="2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E6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{A1F7FD21-CEBE-4092-AEBF-41315CD07425}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1F7FD21-CEBE-4092-AEBF-41315CD0742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E6:E73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BB67B0-BC2B-4034-B065-3CE22001EA9C}">
  <dimension ref="A2:G29"/>
  <sheetViews>
    <sheetView showGridLines="0" view="pageLayout" zoomScaleNormal="100" workbookViewId="0">
      <selection activeCell="E2" sqref="E2"/>
    </sheetView>
  </sheetViews>
  <sheetFormatPr defaultRowHeight="14.5" x14ac:dyDescent="0.35"/>
  <cols>
    <col min="1" max="1" width="14.1796875" bestFit="1" customWidth="1"/>
    <col min="2" max="2" width="5.1796875" bestFit="1" customWidth="1"/>
    <col min="3" max="4" width="5.54296875" bestFit="1" customWidth="1"/>
    <col min="5" max="5" width="11.7265625" bestFit="1" customWidth="1"/>
    <col min="6" max="6" width="15.36328125" bestFit="1" customWidth="1"/>
    <col min="7" max="8" width="7.453125" bestFit="1" customWidth="1"/>
  </cols>
  <sheetData>
    <row r="2" spans="1:7" x14ac:dyDescent="0.35">
      <c r="A2" s="1" t="s">
        <v>68</v>
      </c>
      <c r="B2" t="s" vm="2">
        <v>72</v>
      </c>
    </row>
    <row r="3" spans="1:7" x14ac:dyDescent="0.35">
      <c r="A3" s="1" t="s">
        <v>69</v>
      </c>
      <c r="B3" t="s" vm="3">
        <v>72</v>
      </c>
    </row>
    <row r="5" spans="1:7" x14ac:dyDescent="0.35">
      <c r="A5" s="1" t="s">
        <v>70</v>
      </c>
      <c r="B5" t="s">
        <v>73</v>
      </c>
      <c r="C5" t="s">
        <v>74</v>
      </c>
      <c r="D5" t="s">
        <v>75</v>
      </c>
      <c r="E5" t="s">
        <v>76</v>
      </c>
      <c r="F5" t="s">
        <v>100</v>
      </c>
      <c r="G5" t="s">
        <v>101</v>
      </c>
    </row>
    <row r="6" spans="1:7" x14ac:dyDescent="0.35">
      <c r="A6" s="5" t="s">
        <v>80</v>
      </c>
      <c r="B6" s="6">
        <v>3876686.5</v>
      </c>
      <c r="C6" s="6">
        <v>10697994.09</v>
      </c>
      <c r="D6" s="6">
        <v>20991333.73</v>
      </c>
      <c r="E6" s="15">
        <v>1.9621747360677408</v>
      </c>
      <c r="F6" s="6">
        <v>-2212702.5500000007</v>
      </c>
      <c r="G6" s="7">
        <v>-0.10541028876300947</v>
      </c>
    </row>
    <row r="7" spans="1:7" x14ac:dyDescent="0.35">
      <c r="A7" s="5" t="s">
        <v>81</v>
      </c>
      <c r="B7" s="6"/>
      <c r="C7" s="6">
        <v>118281.03</v>
      </c>
      <c r="D7" s="6">
        <v>2840298.27</v>
      </c>
      <c r="E7" s="15">
        <v>24.013134396952751</v>
      </c>
      <c r="F7" s="6">
        <v>-333376.85999999987</v>
      </c>
      <c r="G7" s="7">
        <v>-0.11737389115826904</v>
      </c>
    </row>
    <row r="8" spans="1:7" x14ac:dyDescent="0.35">
      <c r="A8" s="5" t="s">
        <v>82</v>
      </c>
      <c r="B8" s="6">
        <v>479984.39</v>
      </c>
      <c r="C8" s="6">
        <v>2258843.36</v>
      </c>
      <c r="D8" s="6">
        <v>6950493.5499999998</v>
      </c>
      <c r="E8" s="15">
        <v>3.0770144017423147</v>
      </c>
      <c r="F8" s="6">
        <v>-716880.88999999966</v>
      </c>
      <c r="G8" s="7">
        <v>-0.10314100500100452</v>
      </c>
    </row>
    <row r="9" spans="1:7" x14ac:dyDescent="0.35">
      <c r="A9" s="5" t="s">
        <v>83</v>
      </c>
      <c r="B9" s="6">
        <v>4764382.0599999996</v>
      </c>
      <c r="C9" s="6">
        <v>12170759.43</v>
      </c>
      <c r="D9" s="6">
        <v>35058881.399999999</v>
      </c>
      <c r="E9" s="15">
        <v>2.8805828922706755</v>
      </c>
      <c r="F9" s="6">
        <v>-5067398.1600000039</v>
      </c>
      <c r="G9" s="7">
        <v>-0.14453964181526921</v>
      </c>
    </row>
    <row r="10" spans="1:7" x14ac:dyDescent="0.35">
      <c r="A10" s="5" t="s">
        <v>99</v>
      </c>
      <c r="B10" s="6">
        <v>1425717.75</v>
      </c>
      <c r="C10" s="6">
        <v>5423567.6699999999</v>
      </c>
      <c r="D10" s="6">
        <v>22886336.25</v>
      </c>
      <c r="E10" s="15">
        <v>4.2197936197226431</v>
      </c>
      <c r="F10" s="6">
        <v>-2066097.1799999997</v>
      </c>
      <c r="G10" s="7">
        <v>-9.02764495562281E-2</v>
      </c>
    </row>
    <row r="11" spans="1:7" x14ac:dyDescent="0.35">
      <c r="A11" s="5" t="s">
        <v>84</v>
      </c>
      <c r="B11" s="6">
        <v>4036469.18</v>
      </c>
      <c r="C11" s="6">
        <v>7471763.3600000003</v>
      </c>
      <c r="D11" s="6">
        <v>25944172.039999999</v>
      </c>
      <c r="E11" s="15">
        <v>3.4722957339484046</v>
      </c>
      <c r="F11" s="6">
        <v>-2189637.0400000066</v>
      </c>
      <c r="G11" s="7">
        <v>-8.4398031150274722E-2</v>
      </c>
    </row>
    <row r="12" spans="1:7" x14ac:dyDescent="0.35">
      <c r="A12" s="5" t="s">
        <v>85</v>
      </c>
      <c r="B12" s="6">
        <v>2563110.11</v>
      </c>
      <c r="C12" s="6">
        <v>4685895.05</v>
      </c>
      <c r="D12" s="6">
        <v>12006271.039999999</v>
      </c>
      <c r="E12" s="15">
        <v>2.5622150969855801</v>
      </c>
      <c r="F12" s="6">
        <v>-1527369</v>
      </c>
      <c r="G12" s="7">
        <v>-0.12721426951893966</v>
      </c>
    </row>
    <row r="13" spans="1:7" x14ac:dyDescent="0.35">
      <c r="A13" s="5" t="s">
        <v>86</v>
      </c>
      <c r="B13" s="6">
        <v>30818546.120000001</v>
      </c>
      <c r="C13" s="6">
        <v>49770031.729999997</v>
      </c>
      <c r="D13" s="6">
        <v>161262512.18000001</v>
      </c>
      <c r="E13" s="15">
        <v>3.2401528906961783</v>
      </c>
      <c r="F13" s="6">
        <v>-9551596.819999963</v>
      </c>
      <c r="G13" s="7">
        <v>-5.9230113005672033E-2</v>
      </c>
    </row>
    <row r="14" spans="1:7" x14ac:dyDescent="0.35">
      <c r="A14" s="5" t="s">
        <v>77</v>
      </c>
      <c r="B14" s="6">
        <v>2524401.4900000002</v>
      </c>
      <c r="C14" s="6">
        <v>6206743.5</v>
      </c>
      <c r="D14" s="6">
        <v>18414576.809999999</v>
      </c>
      <c r="E14" s="15">
        <v>2.9668660884729645</v>
      </c>
      <c r="F14" s="6">
        <v>-2381839.4799999967</v>
      </c>
      <c r="G14" s="7">
        <v>-0.12934532813735602</v>
      </c>
    </row>
    <row r="15" spans="1:7" x14ac:dyDescent="0.35">
      <c r="A15" s="5" t="s">
        <v>87</v>
      </c>
      <c r="B15" s="6">
        <v>2904063.69</v>
      </c>
      <c r="C15" s="6">
        <v>4463460.7300000004</v>
      </c>
      <c r="D15" s="6">
        <v>11717810.460000001</v>
      </c>
      <c r="E15" s="15">
        <v>2.6252746845607398</v>
      </c>
      <c r="F15" s="6">
        <v>-1049543.3199999984</v>
      </c>
      <c r="G15" s="7">
        <v>-8.9568211022249142E-2</v>
      </c>
    </row>
    <row r="16" spans="1:7" x14ac:dyDescent="0.35">
      <c r="A16" s="5" t="s">
        <v>79</v>
      </c>
      <c r="B16" s="6"/>
      <c r="C16" s="6">
        <v>1881281.6</v>
      </c>
      <c r="D16" s="6">
        <v>7922197.0099999998</v>
      </c>
      <c r="E16" s="15">
        <v>4.2110638885746816</v>
      </c>
      <c r="F16" s="6">
        <v>-326785.86000000034</v>
      </c>
      <c r="G16" s="7">
        <v>-4.1249398315581692E-2</v>
      </c>
    </row>
    <row r="17" spans="1:7" x14ac:dyDescent="0.35">
      <c r="A17" s="5" t="s">
        <v>88</v>
      </c>
      <c r="B17" s="6">
        <v>225342.85</v>
      </c>
      <c r="C17" s="6">
        <v>3356013.39</v>
      </c>
      <c r="D17" s="6">
        <v>7984235.1399999997</v>
      </c>
      <c r="E17" s="15">
        <v>2.3790832193312554</v>
      </c>
      <c r="F17" s="6">
        <v>-655937.64999999944</v>
      </c>
      <c r="G17" s="7">
        <v>-8.2154099735093661E-2</v>
      </c>
    </row>
    <row r="18" spans="1:7" x14ac:dyDescent="0.35">
      <c r="A18" s="5" t="s">
        <v>89</v>
      </c>
      <c r="B18" s="6"/>
      <c r="C18" s="6">
        <v>1985436.8</v>
      </c>
      <c r="D18" s="6">
        <v>11402159.76</v>
      </c>
      <c r="E18" s="15">
        <v>5.7428973614269667</v>
      </c>
      <c r="F18" s="6">
        <v>-1402308.5700000003</v>
      </c>
      <c r="G18" s="7">
        <v>-0.1229862236204977</v>
      </c>
    </row>
    <row r="19" spans="1:7" x14ac:dyDescent="0.35">
      <c r="A19" s="5" t="s">
        <v>90</v>
      </c>
      <c r="B19" s="6"/>
      <c r="C19" s="6">
        <v>2478582.35</v>
      </c>
      <c r="D19" s="6">
        <v>13677506.75</v>
      </c>
      <c r="E19" s="15">
        <v>5.5182781197485733</v>
      </c>
      <c r="F19" s="6">
        <v>-1435642.7600000016</v>
      </c>
      <c r="G19" s="7">
        <v>-0.1049637763841719</v>
      </c>
    </row>
    <row r="20" spans="1:7" x14ac:dyDescent="0.35">
      <c r="A20" s="5" t="s">
        <v>91</v>
      </c>
      <c r="B20" s="6">
        <v>624511.51</v>
      </c>
      <c r="C20" s="6">
        <v>4694011.05</v>
      </c>
      <c r="D20" s="6">
        <v>5656740.3200000003</v>
      </c>
      <c r="E20" s="15">
        <v>1.2050973591125229</v>
      </c>
      <c r="F20" s="6">
        <v>-524119.02999999933</v>
      </c>
      <c r="G20" s="7">
        <v>-9.2653896122281129E-2</v>
      </c>
    </row>
    <row r="21" spans="1:7" x14ac:dyDescent="0.35">
      <c r="A21" s="5" t="s">
        <v>92</v>
      </c>
      <c r="B21" s="6">
        <v>5694417.1100000003</v>
      </c>
      <c r="C21" s="6">
        <v>13365181.73</v>
      </c>
      <c r="D21" s="6">
        <v>31857231.300000001</v>
      </c>
      <c r="E21" s="15">
        <v>2.3835988124644825</v>
      </c>
      <c r="F21" s="6">
        <v>-2497140.91</v>
      </c>
      <c r="G21" s="7">
        <v>-7.8385371487069561E-2</v>
      </c>
    </row>
    <row r="22" spans="1:7" x14ac:dyDescent="0.35">
      <c r="A22" s="5" t="s">
        <v>93</v>
      </c>
      <c r="B22" s="6">
        <v>408770.79</v>
      </c>
      <c r="C22" s="6">
        <v>2792885.74</v>
      </c>
      <c r="D22" s="6">
        <v>5189452.4400000004</v>
      </c>
      <c r="E22" s="15">
        <v>1.8580969373992364</v>
      </c>
      <c r="F22" s="6">
        <v>-940738.24999999907</v>
      </c>
      <c r="G22" s="7">
        <v>-0.1812789038683239</v>
      </c>
    </row>
    <row r="23" spans="1:7" x14ac:dyDescent="0.35">
      <c r="A23" s="5" t="s">
        <v>94</v>
      </c>
      <c r="B23" s="6">
        <v>747761.23</v>
      </c>
      <c r="C23" s="6">
        <v>3586722.7</v>
      </c>
      <c r="D23" s="6">
        <v>11829546.960000001</v>
      </c>
      <c r="E23" s="15">
        <v>3.2981492993589945</v>
      </c>
      <c r="F23" s="6">
        <v>-507754.55999999866</v>
      </c>
      <c r="G23" s="7">
        <v>-4.2922570214810545E-2</v>
      </c>
    </row>
    <row r="24" spans="1:7" x14ac:dyDescent="0.35">
      <c r="A24" s="5" t="s">
        <v>95</v>
      </c>
      <c r="B24" s="6">
        <v>12804937.970000001</v>
      </c>
      <c r="C24" s="6">
        <v>17283549.059999999</v>
      </c>
      <c r="D24" s="6">
        <v>48965337.950000003</v>
      </c>
      <c r="E24" s="15">
        <v>2.8330603731916626</v>
      </c>
      <c r="F24" s="6">
        <v>-4361315.049999997</v>
      </c>
      <c r="G24" s="7">
        <v>-8.9069436311324315E-2</v>
      </c>
    </row>
    <row r="25" spans="1:7" x14ac:dyDescent="0.35">
      <c r="A25" s="5" t="s">
        <v>96</v>
      </c>
      <c r="B25" s="6"/>
      <c r="C25" s="6">
        <v>1773783.69</v>
      </c>
      <c r="D25" s="6">
        <v>12618989.83</v>
      </c>
      <c r="E25" s="15">
        <v>7.1141649915610623</v>
      </c>
      <c r="F25" s="6">
        <v>-1785178.0700000003</v>
      </c>
      <c r="G25" s="7">
        <v>-0.14146758924838601</v>
      </c>
    </row>
    <row r="26" spans="1:7" x14ac:dyDescent="0.35">
      <c r="A26" s="5" t="s">
        <v>97</v>
      </c>
      <c r="B26" s="6">
        <v>53347.12</v>
      </c>
      <c r="C26" s="6">
        <v>226086.88</v>
      </c>
      <c r="D26" s="6">
        <v>1767821.3</v>
      </c>
      <c r="E26" s="15">
        <v>7.8192122426564517</v>
      </c>
      <c r="F26" s="6">
        <v>-196436.74000000022</v>
      </c>
      <c r="G26" s="7">
        <v>-0.11111798460624964</v>
      </c>
    </row>
    <row r="27" spans="1:7" x14ac:dyDescent="0.35">
      <c r="A27" s="5" t="s">
        <v>98</v>
      </c>
      <c r="B27" s="6">
        <v>1998158.57</v>
      </c>
      <c r="C27" s="6">
        <v>8078947.71</v>
      </c>
      <c r="D27" s="6">
        <v>34152244.240000002</v>
      </c>
      <c r="E27" s="15">
        <v>4.2273134405520247</v>
      </c>
      <c r="F27" s="6">
        <v>-2979488.5399999991</v>
      </c>
      <c r="G27" s="7">
        <v>-8.7241368943782149E-2</v>
      </c>
    </row>
    <row r="28" spans="1:7" x14ac:dyDescent="0.35">
      <c r="A28" s="5" t="s">
        <v>78</v>
      </c>
      <c r="B28" s="6">
        <v>11527649.91</v>
      </c>
      <c r="C28" s="6">
        <v>31921130.43</v>
      </c>
      <c r="D28" s="6">
        <v>87780946.540000007</v>
      </c>
      <c r="E28" s="15">
        <v>2.749932266104901</v>
      </c>
      <c r="F28" s="6">
        <v>-10235186.649999991</v>
      </c>
      <c r="G28" s="7">
        <v>-0.11659918300534641</v>
      </c>
    </row>
    <row r="29" spans="1:7" x14ac:dyDescent="0.35">
      <c r="A29" s="4" t="s">
        <v>71</v>
      </c>
      <c r="B29" s="3">
        <v>87478258.349999994</v>
      </c>
      <c r="C29" s="2">
        <v>196690953.08000001</v>
      </c>
      <c r="D29" s="2">
        <v>598877095.26999998</v>
      </c>
      <c r="E29" s="17">
        <v>3.0447617742053392</v>
      </c>
      <c r="F29" s="2">
        <v>-54944473.939999938</v>
      </c>
      <c r="G29" s="8">
        <v>-9.1745826270461336E-2</v>
      </c>
    </row>
  </sheetData>
  <conditionalFormatting sqref="G77">
    <cfRule type="colorScale" priority="9">
      <colorScale>
        <cfvo type="min"/>
        <cfvo type="percentile" val="50"/>
        <cfvo type="max"/>
        <color theme="2"/>
        <color rgb="FFFFEB84"/>
        <color theme="7"/>
      </colorScale>
    </cfRule>
  </conditionalFormatting>
  <conditionalFormatting sqref="A6:A72">
    <cfRule type="colorScale" priority="8">
      <colorScale>
        <cfvo type="min"/>
        <cfvo type="percentile" val="50"/>
        <cfvo type="max"/>
        <color rgb="FFFFFACD"/>
        <color rgb="FFFFEB84"/>
        <color theme="7"/>
      </colorScale>
    </cfRule>
  </conditionalFormatting>
  <conditionalFormatting sqref="G65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6:G2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/>
      </colorScale>
    </cfRule>
  </conditionalFormatting>
  <conditionalFormatting pivot="1" sqref="B6:D29">
    <cfRule type="colorScale" priority="5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E6:E29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{C971EB58-D4C7-4D51-BFCB-8D229279A06C}</x14:id>
        </ext>
      </extLst>
    </cfRule>
  </conditionalFormatting>
  <conditionalFormatting pivot="1" sqref="G6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{E8802956-4FEE-4A5D-9805-B54567D7FAD9}</x14:id>
        </ext>
      </extLst>
    </cfRule>
  </conditionalFormatting>
  <conditionalFormatting sqref="A6:A29">
    <cfRule type="top10" priority="1" rank="10"/>
  </conditionalFormatting>
  <pageMargins left="0.7" right="0.7" top="0.75" bottom="0.75" header="0.3" footer="0.3"/>
  <pageSetup orientation="portrait" horizontalDpi="300" verticalDpi="300" r:id="rId2"/>
  <headerFooter>
    <oddHeader>&amp;L&amp;"-,Bold"AtliQ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971EB58-D4C7-4D51-BFCB-8D229279A06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E6:E29</xm:sqref>
        </x14:conditionalFormatting>
        <x14:conditionalFormatting xmlns:xm="http://schemas.microsoft.com/office/excel/2006/main" pivot="1">
          <x14:cfRule type="dataBar" id="{E8802956-4FEE-4A5D-9805-B54567D7FAD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8CEF8A-05ED-43EC-BD0C-815607C4D0B1}">
  <dimension ref="A2:D16"/>
  <sheetViews>
    <sheetView showGridLines="0" tabSelected="1" view="pageLayout" zoomScaleNormal="100" workbookViewId="0">
      <selection activeCell="D6" sqref="D6"/>
    </sheetView>
  </sheetViews>
  <sheetFormatPr defaultRowHeight="14.5" x14ac:dyDescent="0.35"/>
  <cols>
    <col min="1" max="1" width="32.81640625" bestFit="1" customWidth="1"/>
    <col min="2" max="2" width="5.1796875" bestFit="1" customWidth="1"/>
    <col min="3" max="3" width="4.81640625" bestFit="1" customWidth="1"/>
    <col min="4" max="5" width="11.7265625" bestFit="1" customWidth="1"/>
  </cols>
  <sheetData>
    <row r="2" spans="1:4" x14ac:dyDescent="0.35">
      <c r="A2" s="1" t="s">
        <v>0</v>
      </c>
      <c r="B2" t="s" vm="1">
        <v>72</v>
      </c>
    </row>
    <row r="3" spans="1:4" x14ac:dyDescent="0.35">
      <c r="A3" s="1" t="s">
        <v>69</v>
      </c>
      <c r="B3" t="s" vm="3">
        <v>72</v>
      </c>
    </row>
    <row r="5" spans="1:4" x14ac:dyDescent="0.35">
      <c r="A5" s="1" t="s">
        <v>70</v>
      </c>
      <c r="B5" t="s">
        <v>74</v>
      </c>
      <c r="C5" t="s">
        <v>75</v>
      </c>
      <c r="D5" t="s">
        <v>76</v>
      </c>
    </row>
    <row r="6" spans="1:4" x14ac:dyDescent="0.35">
      <c r="A6" s="5" t="s">
        <v>104</v>
      </c>
      <c r="B6" s="6">
        <v>3017651.26</v>
      </c>
      <c r="C6" s="6">
        <v>19350888.969999999</v>
      </c>
      <c r="D6" s="13">
        <v>6.4125663646103357</v>
      </c>
    </row>
    <row r="7" spans="1:4" x14ac:dyDescent="0.35">
      <c r="A7" s="5" t="s">
        <v>110</v>
      </c>
      <c r="B7" s="6">
        <v>780509.95</v>
      </c>
      <c r="C7" s="6">
        <v>4379743.4400000004</v>
      </c>
      <c r="D7" s="13">
        <v>5.6113870681597344</v>
      </c>
    </row>
    <row r="8" spans="1:4" x14ac:dyDescent="0.35">
      <c r="A8" s="5" t="s">
        <v>111</v>
      </c>
      <c r="B8" s="6">
        <v>670943.94999999995</v>
      </c>
      <c r="C8" s="6">
        <v>5159507.3099999996</v>
      </c>
      <c r="D8" s="13">
        <v>7.6899229958031512</v>
      </c>
    </row>
    <row r="9" spans="1:4" x14ac:dyDescent="0.35">
      <c r="A9" s="5" t="s">
        <v>113</v>
      </c>
      <c r="B9" s="6">
        <v>48711.25</v>
      </c>
      <c r="C9" s="6">
        <v>837583.23</v>
      </c>
      <c r="D9" s="13">
        <v>17.194862172496087</v>
      </c>
    </row>
    <row r="10" spans="1:4" x14ac:dyDescent="0.35">
      <c r="A10" s="5" t="s">
        <v>114</v>
      </c>
      <c r="B10" s="6">
        <v>52983.41</v>
      </c>
      <c r="C10" s="6">
        <v>937207.26</v>
      </c>
      <c r="D10" s="13">
        <v>17.688692743634281</v>
      </c>
    </row>
    <row r="11" spans="1:4" x14ac:dyDescent="0.35">
      <c r="A11" s="5" t="s">
        <v>115</v>
      </c>
      <c r="B11" s="6">
        <v>68492.95</v>
      </c>
      <c r="C11" s="6">
        <v>1227566.43</v>
      </c>
      <c r="D11" s="13">
        <v>17.922522390990604</v>
      </c>
    </row>
    <row r="12" spans="1:4" x14ac:dyDescent="0.35">
      <c r="A12" s="5" t="s">
        <v>125</v>
      </c>
      <c r="B12" s="6">
        <v>25111.06</v>
      </c>
      <c r="C12" s="6">
        <v>1437236.73</v>
      </c>
      <c r="D12" s="13">
        <v>57.235207514139184</v>
      </c>
    </row>
    <row r="13" spans="1:4" x14ac:dyDescent="0.35">
      <c r="A13" s="5" t="s">
        <v>126</v>
      </c>
      <c r="B13" s="6">
        <v>647812.53</v>
      </c>
      <c r="C13" s="6">
        <v>3806948.89</v>
      </c>
      <c r="D13" s="13">
        <v>5.8766212657232799</v>
      </c>
    </row>
    <row r="14" spans="1:4" x14ac:dyDescent="0.35">
      <c r="A14" s="5" t="s">
        <v>129</v>
      </c>
      <c r="B14" s="6">
        <v>432975.45</v>
      </c>
      <c r="C14" s="6">
        <v>11211859.029999999</v>
      </c>
      <c r="D14" s="13">
        <v>25.89490704380583</v>
      </c>
    </row>
    <row r="15" spans="1:4" x14ac:dyDescent="0.35">
      <c r="A15" s="5" t="s">
        <v>133</v>
      </c>
      <c r="B15" s="6">
        <v>688701.91</v>
      </c>
      <c r="C15" s="6">
        <v>3640101.9</v>
      </c>
      <c r="D15" s="13">
        <v>5.2854534699925537</v>
      </c>
    </row>
    <row r="16" spans="1:4" x14ac:dyDescent="0.35">
      <c r="A16" s="4" t="s">
        <v>71</v>
      </c>
      <c r="B16" s="3">
        <v>6433893.7199999997</v>
      </c>
      <c r="C16" s="2">
        <v>51988643.189999998</v>
      </c>
      <c r="D16" s="14">
        <v>8.0804323870615633</v>
      </c>
    </row>
  </sheetData>
  <conditionalFormatting sqref="G77">
    <cfRule type="colorScale" priority="8">
      <colorScale>
        <cfvo type="min"/>
        <cfvo type="percentile" val="50"/>
        <cfvo type="max"/>
        <color theme="2"/>
        <color rgb="FFFFEB84"/>
        <color theme="7"/>
      </colorScale>
    </cfRule>
  </conditionalFormatting>
  <conditionalFormatting sqref="A6:A72">
    <cfRule type="colorScale" priority="7">
      <colorScale>
        <cfvo type="min"/>
        <cfvo type="percentile" val="50"/>
        <cfvo type="max"/>
        <color rgb="FFFFFACD"/>
        <color rgb="FFFFEB84"/>
        <color theme="7"/>
      </colorScale>
    </cfRule>
  </conditionalFormatting>
  <conditionalFormatting sqref="G65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6:D16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/>
      </colorScale>
    </cfRule>
  </conditionalFormatting>
  <conditionalFormatting pivot="1" sqref="D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{EAC51936-08E7-45D4-9A2D-32AC27B4BC1C}</x14:id>
        </ext>
      </extLst>
    </cfRule>
  </conditionalFormatting>
  <conditionalFormatting pivot="1" sqref="D6:D1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{AEB5C75C-E303-41E4-8033-E43AFA99F57B}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AC51936-08E7-45D4-9A2D-32AC27B4BC1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D6</xm:sqref>
        </x14:conditionalFormatting>
        <x14:conditionalFormatting xmlns:xm="http://schemas.microsoft.com/office/excel/2006/main" pivot="1">
          <x14:cfRule type="dataBar" id="{AEB5C75C-E303-41E4-8033-E43AFA99F57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D6:D15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C34AB7-9CF3-4CE7-B3F5-9B81336B259D}">
  <dimension ref="A2:D9"/>
  <sheetViews>
    <sheetView showGridLines="0" view="pageLayout" zoomScaleNormal="100" workbookViewId="0">
      <selection activeCell="H7" sqref="H7"/>
    </sheetView>
  </sheetViews>
  <sheetFormatPr defaultRowHeight="14.5" x14ac:dyDescent="0.35"/>
  <cols>
    <col min="1" max="1" width="12.36328125" bestFit="1" customWidth="1"/>
    <col min="2" max="3" width="5.54296875" bestFit="1" customWidth="1"/>
    <col min="4" max="4" width="11.7265625" bestFit="1" customWidth="1"/>
    <col min="5" max="5" width="15.36328125" bestFit="1" customWidth="1"/>
    <col min="6" max="7" width="8.453125" bestFit="1" customWidth="1"/>
    <col min="8" max="8" width="7.453125" bestFit="1" customWidth="1"/>
  </cols>
  <sheetData>
    <row r="2" spans="1:4" x14ac:dyDescent="0.35">
      <c r="A2" s="1" t="s">
        <v>0</v>
      </c>
      <c r="B2" t="s" vm="1">
        <v>72</v>
      </c>
    </row>
    <row r="3" spans="1:4" x14ac:dyDescent="0.35">
      <c r="A3" s="1" t="s">
        <v>69</v>
      </c>
      <c r="B3" t="s" vm="3">
        <v>72</v>
      </c>
    </row>
    <row r="5" spans="1:4" x14ac:dyDescent="0.35">
      <c r="A5" s="1" t="s">
        <v>70</v>
      </c>
      <c r="B5" t="s">
        <v>74</v>
      </c>
      <c r="C5" t="s">
        <v>75</v>
      </c>
      <c r="D5" t="s">
        <v>76</v>
      </c>
    </row>
    <row r="6" spans="1:4" x14ac:dyDescent="0.35">
      <c r="A6" s="5" t="s">
        <v>134</v>
      </c>
      <c r="B6" s="6">
        <v>51381236.68</v>
      </c>
      <c r="C6" s="6">
        <v>94734636.299999997</v>
      </c>
      <c r="D6" s="15">
        <v>1.8437593647269137</v>
      </c>
    </row>
    <row r="7" spans="1:4" x14ac:dyDescent="0.35">
      <c r="A7" s="5" t="s">
        <v>135</v>
      </c>
      <c r="B7" s="6">
        <v>105240750.19</v>
      </c>
      <c r="C7" s="6">
        <v>338378682.16000003</v>
      </c>
      <c r="D7" s="15">
        <v>3.2152819278568088</v>
      </c>
    </row>
    <row r="8" spans="1:4" x14ac:dyDescent="0.35">
      <c r="A8" s="5" t="s">
        <v>136</v>
      </c>
      <c r="B8" s="6">
        <v>40068966.210000001</v>
      </c>
      <c r="C8" s="6">
        <v>165763776.81</v>
      </c>
      <c r="D8" s="15">
        <v>4.1369616560916009</v>
      </c>
    </row>
    <row r="9" spans="1:4" x14ac:dyDescent="0.35">
      <c r="A9" s="4" t="s">
        <v>71</v>
      </c>
      <c r="B9" s="3">
        <v>196690953.08000001</v>
      </c>
      <c r="C9" s="2">
        <v>598877095.26999998</v>
      </c>
      <c r="D9" s="16">
        <v>3.0447617742053392</v>
      </c>
    </row>
  </sheetData>
  <conditionalFormatting sqref="G77">
    <cfRule type="colorScale" priority="8">
      <colorScale>
        <cfvo type="min"/>
        <cfvo type="percentile" val="50"/>
        <cfvo type="max"/>
        <color theme="2"/>
        <color rgb="FFFFEB84"/>
        <color theme="7"/>
      </colorScale>
    </cfRule>
  </conditionalFormatting>
  <conditionalFormatting sqref="A7:A72">
    <cfRule type="colorScale" priority="7">
      <colorScale>
        <cfvo type="min"/>
        <cfvo type="percentile" val="50"/>
        <cfvo type="max"/>
        <color rgb="FFFFFACD"/>
        <color rgb="FFFFEB84"/>
        <color theme="7"/>
      </colorScale>
    </cfRule>
  </conditionalFormatting>
  <conditionalFormatting sqref="G65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6:D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/>
      </colorScale>
    </cfRule>
  </conditionalFormatting>
  <conditionalFormatting pivot="1" sqref="B6:C9">
    <cfRule type="colorScale" priority="4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D6:D9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{E70248F4-E7DA-43E5-A015-4EA97ABA6899}</x14:id>
        </ext>
      </extLst>
    </cfRule>
  </conditionalFormatting>
  <conditionalFormatting sqref="A10:G29 A7:A9">
    <cfRule type="top10" priority="1" rank="10"/>
  </conditionalFormatting>
  <pageMargins left="0.7" right="0.7" top="0.75" bottom="0.75" header="0.3" footer="0.3"/>
  <pageSetup orientation="portrait" horizontalDpi="300" verticalDpi="300" r:id="rId2"/>
  <headerFooter>
    <oddHeader>&amp;L&amp;"-,Bold"AtliQ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70248F4-E7DA-43E5-A015-4EA97ABA689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D6:D9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9AF377-3A2F-4B53-994C-02333B18E753}">
  <dimension ref="A3:B11"/>
  <sheetViews>
    <sheetView showGridLines="0" view="pageLayout" zoomScaleNormal="100" workbookViewId="0">
      <selection activeCell="G6" sqref="G6"/>
    </sheetView>
  </sheetViews>
  <sheetFormatPr defaultRowHeight="14.5" x14ac:dyDescent="0.35"/>
  <cols>
    <col min="1" max="1" width="14.1796875" bestFit="1" customWidth="1"/>
    <col min="2" max="3" width="5.54296875" bestFit="1" customWidth="1"/>
    <col min="4" max="5" width="11.7265625" bestFit="1" customWidth="1"/>
  </cols>
  <sheetData>
    <row r="3" spans="1:2" x14ac:dyDescent="0.35">
      <c r="A3" s="1" t="s">
        <v>69</v>
      </c>
      <c r="B3" t="s" vm="3">
        <v>72</v>
      </c>
    </row>
    <row r="5" spans="1:2" x14ac:dyDescent="0.35">
      <c r="A5" s="1" t="s">
        <v>70</v>
      </c>
      <c r="B5" t="s">
        <v>75</v>
      </c>
    </row>
    <row r="6" spans="1:2" x14ac:dyDescent="0.35">
      <c r="A6" s="5" t="s">
        <v>83</v>
      </c>
      <c r="B6" s="6">
        <v>35058881.399999999</v>
      </c>
    </row>
    <row r="7" spans="1:2" x14ac:dyDescent="0.35">
      <c r="A7" s="5" t="s">
        <v>86</v>
      </c>
      <c r="B7" s="6">
        <v>161262512.18000001</v>
      </c>
    </row>
    <row r="8" spans="1:2" x14ac:dyDescent="0.35">
      <c r="A8" s="5" t="s">
        <v>95</v>
      </c>
      <c r="B8" s="6">
        <v>48965337.950000003</v>
      </c>
    </row>
    <row r="9" spans="1:2" x14ac:dyDescent="0.35">
      <c r="A9" s="5" t="s">
        <v>98</v>
      </c>
      <c r="B9" s="6">
        <v>34152244.240000002</v>
      </c>
    </row>
    <row r="10" spans="1:2" x14ac:dyDescent="0.35">
      <c r="A10" s="5" t="s">
        <v>78</v>
      </c>
      <c r="B10" s="6">
        <v>87780946.540000007</v>
      </c>
    </row>
    <row r="11" spans="1:2" x14ac:dyDescent="0.35">
      <c r="A11" s="4" t="s">
        <v>71</v>
      </c>
      <c r="B11" s="12">
        <v>367219922.31</v>
      </c>
    </row>
  </sheetData>
  <conditionalFormatting sqref="A7:A72">
    <cfRule type="colorScale" priority="2">
      <colorScale>
        <cfvo type="min"/>
        <cfvo type="percentile" val="50"/>
        <cfvo type="max"/>
        <color rgb="FFFFFACD"/>
        <color rgb="FFFFEB84"/>
        <color theme="7"/>
      </colorScale>
    </cfRule>
  </conditionalFormatting>
  <conditionalFormatting sqref="G65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77">
    <cfRule type="colorScale" priority="3">
      <colorScale>
        <cfvo type="min"/>
        <cfvo type="percentile" val="50"/>
        <cfvo type="max"/>
        <color theme="2"/>
        <color rgb="FFFFEB84"/>
        <color theme="7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&amp;L&amp;"-,Bold"AtliQ Hardwares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C7C275-D98C-4193-B76F-172FB13CD62A}">
  <dimension ref="A1:C22"/>
  <sheetViews>
    <sheetView showGridLines="0" view="pageLayout" zoomScaleNormal="100" workbookViewId="0">
      <selection activeCell="F8" sqref="F8"/>
    </sheetView>
  </sheetViews>
  <sheetFormatPr defaultRowHeight="14.5" x14ac:dyDescent="0.35"/>
  <cols>
    <col min="1" max="1" width="32.81640625" bestFit="1" customWidth="1"/>
    <col min="2" max="2" width="5.1796875" bestFit="1" customWidth="1"/>
    <col min="3" max="3" width="5.54296875" bestFit="1" customWidth="1"/>
    <col min="4" max="5" width="11.7265625" bestFit="1" customWidth="1"/>
  </cols>
  <sheetData>
    <row r="1" spans="1:3" x14ac:dyDescent="0.35">
      <c r="A1" s="1" t="s">
        <v>0</v>
      </c>
      <c r="B1" t="s" vm="1">
        <v>72</v>
      </c>
    </row>
    <row r="2" spans="1:3" x14ac:dyDescent="0.35">
      <c r="A2" s="1" t="s">
        <v>68</v>
      </c>
      <c r="B2" t="s" vm="2">
        <v>72</v>
      </c>
    </row>
    <row r="3" spans="1:3" x14ac:dyDescent="0.35">
      <c r="A3" s="1" t="s">
        <v>69</v>
      </c>
      <c r="B3" t="s" vm="3">
        <v>72</v>
      </c>
    </row>
    <row r="5" spans="1:3" x14ac:dyDescent="0.35">
      <c r="A5" s="1" t="s">
        <v>70</v>
      </c>
      <c r="B5" t="s">
        <v>74</v>
      </c>
      <c r="C5" t="s">
        <v>75</v>
      </c>
    </row>
    <row r="6" spans="1:3" x14ac:dyDescent="0.35">
      <c r="A6" s="5" t="s">
        <v>102</v>
      </c>
      <c r="B6" s="9"/>
      <c r="C6" s="6">
        <v>4394981.7300000004</v>
      </c>
    </row>
    <row r="7" spans="1:3" x14ac:dyDescent="0.35">
      <c r="A7" s="5" t="s">
        <v>103</v>
      </c>
      <c r="B7" s="9"/>
      <c r="C7" s="6">
        <v>14207395.529999999</v>
      </c>
    </row>
    <row r="8" spans="1:3" x14ac:dyDescent="0.35">
      <c r="A8" s="5" t="s">
        <v>108</v>
      </c>
      <c r="B8" s="9"/>
      <c r="C8" s="6">
        <v>19524227.91</v>
      </c>
    </row>
    <row r="9" spans="1:3" x14ac:dyDescent="0.35">
      <c r="A9" s="5" t="s">
        <v>109</v>
      </c>
      <c r="B9" s="9"/>
      <c r="C9" s="6">
        <v>11701437.68</v>
      </c>
    </row>
    <row r="10" spans="1:3" x14ac:dyDescent="0.35">
      <c r="A10" s="5" t="s">
        <v>112</v>
      </c>
      <c r="B10" s="9"/>
      <c r="C10" s="6">
        <v>3508874.52</v>
      </c>
    </row>
    <row r="11" spans="1:3" x14ac:dyDescent="0.35">
      <c r="A11" s="5" t="s">
        <v>116</v>
      </c>
      <c r="B11" s="9"/>
      <c r="C11" s="6">
        <v>4210009.2300000004</v>
      </c>
    </row>
    <row r="12" spans="1:3" x14ac:dyDescent="0.35">
      <c r="A12" s="5" t="s">
        <v>117</v>
      </c>
      <c r="B12" s="9"/>
      <c r="C12" s="6">
        <v>4862675.75</v>
      </c>
    </row>
    <row r="13" spans="1:3" x14ac:dyDescent="0.35">
      <c r="A13" s="5" t="s">
        <v>118</v>
      </c>
      <c r="B13" s="9"/>
      <c r="C13" s="6">
        <v>1676224.51</v>
      </c>
    </row>
    <row r="14" spans="1:3" x14ac:dyDescent="0.35">
      <c r="A14" s="5" t="s">
        <v>122</v>
      </c>
      <c r="B14" s="9"/>
      <c r="C14" s="6">
        <v>13657515.859999999</v>
      </c>
    </row>
    <row r="15" spans="1:3" x14ac:dyDescent="0.35">
      <c r="A15" s="5" t="s">
        <v>123</v>
      </c>
      <c r="B15" s="9"/>
      <c r="C15" s="6">
        <v>2846079.8</v>
      </c>
    </row>
    <row r="16" spans="1:3" x14ac:dyDescent="0.35">
      <c r="A16" s="5" t="s">
        <v>124</v>
      </c>
      <c r="B16" s="9"/>
      <c r="C16" s="6">
        <v>2294921.14</v>
      </c>
    </row>
    <row r="17" spans="1:3" x14ac:dyDescent="0.35">
      <c r="A17" s="5" t="s">
        <v>127</v>
      </c>
      <c r="B17" s="9"/>
      <c r="C17" s="6">
        <v>21983053.98</v>
      </c>
    </row>
    <row r="18" spans="1:3" x14ac:dyDescent="0.35">
      <c r="A18" s="5" t="s">
        <v>128</v>
      </c>
      <c r="B18" s="9"/>
      <c r="C18" s="6">
        <v>15411654.33</v>
      </c>
    </row>
    <row r="19" spans="1:3" x14ac:dyDescent="0.35">
      <c r="A19" s="5" t="s">
        <v>130</v>
      </c>
      <c r="B19" s="9"/>
      <c r="C19" s="6">
        <v>20738249.41</v>
      </c>
    </row>
    <row r="20" spans="1:3" x14ac:dyDescent="0.35">
      <c r="A20" s="5" t="s">
        <v>131</v>
      </c>
      <c r="B20" s="9"/>
      <c r="C20" s="6">
        <v>17895529.77</v>
      </c>
    </row>
    <row r="21" spans="1:3" x14ac:dyDescent="0.35">
      <c r="A21" s="5" t="s">
        <v>132</v>
      </c>
      <c r="B21" s="9"/>
      <c r="C21" s="6">
        <v>17248401.5</v>
      </c>
    </row>
    <row r="22" spans="1:3" x14ac:dyDescent="0.35">
      <c r="A22" s="4" t="s">
        <v>71</v>
      </c>
      <c r="B22" s="11"/>
      <c r="C22" s="10">
        <v>176161232.65000001</v>
      </c>
    </row>
  </sheetData>
  <conditionalFormatting sqref="G77">
    <cfRule type="colorScale" priority="6">
      <colorScale>
        <cfvo type="min"/>
        <cfvo type="percentile" val="50"/>
        <cfvo type="max"/>
        <color theme="2"/>
        <color rgb="FFFFEB84"/>
        <color theme="7"/>
      </colorScale>
    </cfRule>
  </conditionalFormatting>
  <conditionalFormatting sqref="A7:A72">
    <cfRule type="colorScale" priority="5">
      <colorScale>
        <cfvo type="min"/>
        <cfvo type="percentile" val="50"/>
        <cfvo type="max"/>
        <color rgb="FFFFFACD"/>
        <color rgb="FFFFEB84"/>
        <color theme="7"/>
      </colorScale>
    </cfRule>
  </conditionalFormatting>
  <conditionalFormatting sqref="G65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6:C22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&amp;L&amp;"-,Bold"AtliQ Hardwares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4D6BE8-623E-44F5-B627-55D849C3074A}">
  <dimension ref="A2:B11"/>
  <sheetViews>
    <sheetView showGridLines="0" view="pageLayout" zoomScaleNormal="100" workbookViewId="0">
      <selection activeCell="L7" sqref="L7"/>
    </sheetView>
  </sheetViews>
  <sheetFormatPr defaultRowHeight="14.5" x14ac:dyDescent="0.35"/>
  <cols>
    <col min="1" max="1" width="22.54296875" bestFit="1" customWidth="1"/>
    <col min="2" max="2" width="10.08984375" bestFit="1" customWidth="1"/>
    <col min="3" max="3" width="5.54296875" bestFit="1" customWidth="1"/>
    <col min="4" max="5" width="11.7265625" bestFit="1" customWidth="1"/>
  </cols>
  <sheetData>
    <row r="2" spans="1:2" x14ac:dyDescent="0.35">
      <c r="A2" s="1" t="s">
        <v>0</v>
      </c>
      <c r="B2" t="s" vm="1">
        <v>72</v>
      </c>
    </row>
    <row r="3" spans="1:2" x14ac:dyDescent="0.35">
      <c r="A3" s="1" t="s">
        <v>69</v>
      </c>
      <c r="B3" t="s" vm="3">
        <v>72</v>
      </c>
    </row>
    <row r="5" spans="1:2" x14ac:dyDescent="0.35">
      <c r="A5" s="1" t="s">
        <v>70</v>
      </c>
      <c r="B5" t="s">
        <v>137</v>
      </c>
    </row>
    <row r="6" spans="1:2" x14ac:dyDescent="0.35">
      <c r="A6" s="5" t="s">
        <v>106</v>
      </c>
      <c r="B6" s="6">
        <v>3376565</v>
      </c>
    </row>
    <row r="7" spans="1:2" x14ac:dyDescent="0.35">
      <c r="A7" s="5" t="s">
        <v>107</v>
      </c>
      <c r="B7" s="6">
        <v>3975074</v>
      </c>
    </row>
    <row r="8" spans="1:2" x14ac:dyDescent="0.35">
      <c r="A8" s="5" t="s">
        <v>119</v>
      </c>
      <c r="B8" s="6">
        <v>4151008</v>
      </c>
    </row>
    <row r="9" spans="1:2" x14ac:dyDescent="0.35">
      <c r="A9" s="5" t="s">
        <v>120</v>
      </c>
      <c r="B9" s="6">
        <v>3371170</v>
      </c>
    </row>
    <row r="10" spans="1:2" x14ac:dyDescent="0.35">
      <c r="A10" s="5" t="s">
        <v>121</v>
      </c>
      <c r="B10" s="6">
        <v>4126295</v>
      </c>
    </row>
    <row r="11" spans="1:2" x14ac:dyDescent="0.35">
      <c r="A11" s="4" t="s">
        <v>71</v>
      </c>
      <c r="B11" s="12">
        <v>19000112</v>
      </c>
    </row>
  </sheetData>
  <conditionalFormatting sqref="G77">
    <cfRule type="colorScale" priority="6">
      <colorScale>
        <cfvo type="min"/>
        <cfvo type="percentile" val="50"/>
        <cfvo type="max"/>
        <color theme="2"/>
        <color rgb="FFFFEB84"/>
        <color theme="7"/>
      </colorScale>
    </cfRule>
  </conditionalFormatting>
  <conditionalFormatting sqref="A7:A72">
    <cfRule type="colorScale" priority="5">
      <colorScale>
        <cfvo type="min"/>
        <cfvo type="percentile" val="50"/>
        <cfvo type="max"/>
        <color rgb="FFFFFACD"/>
        <color rgb="FFFFEB84"/>
        <color theme="7"/>
      </colorScale>
    </cfRule>
  </conditionalFormatting>
  <conditionalFormatting sqref="G65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6:B1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&amp;L&amp;"-,Bold"AtliQ Hardwares</oddHead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858C92-A38A-49BA-B432-A4F54492BD07}">
  <dimension ref="A2:B11"/>
  <sheetViews>
    <sheetView showGridLines="0" view="pageLayout" zoomScaleNormal="100" workbookViewId="0">
      <selection activeCell="B6" sqref="B6"/>
    </sheetView>
  </sheetViews>
  <sheetFormatPr defaultRowHeight="14.5" x14ac:dyDescent="0.35"/>
  <cols>
    <col min="1" max="1" width="19.7265625" bestFit="1" customWidth="1"/>
    <col min="2" max="2" width="10.08984375" bestFit="1" customWidth="1"/>
    <col min="3" max="3" width="5.54296875" bestFit="1" customWidth="1"/>
    <col min="4" max="5" width="11.7265625" bestFit="1" customWidth="1"/>
  </cols>
  <sheetData>
    <row r="2" spans="1:2" x14ac:dyDescent="0.35">
      <c r="A2" s="1" t="s">
        <v>0</v>
      </c>
      <c r="B2" t="s" vm="1">
        <v>72</v>
      </c>
    </row>
    <row r="3" spans="1:2" x14ac:dyDescent="0.35">
      <c r="A3" s="1" t="s">
        <v>69</v>
      </c>
      <c r="B3" t="s" vm="3">
        <v>72</v>
      </c>
    </row>
    <row r="5" spans="1:2" x14ac:dyDescent="0.35">
      <c r="A5" s="1" t="s">
        <v>70</v>
      </c>
      <c r="B5" t="s">
        <v>137</v>
      </c>
    </row>
    <row r="6" spans="1:2" x14ac:dyDescent="0.35">
      <c r="A6" s="5" t="s">
        <v>105</v>
      </c>
      <c r="B6" s="18">
        <v>51721</v>
      </c>
    </row>
    <row r="7" spans="1:2" x14ac:dyDescent="0.35">
      <c r="A7" s="5" t="s">
        <v>109</v>
      </c>
      <c r="B7" s="18">
        <v>63059</v>
      </c>
    </row>
    <row r="8" spans="1:2" x14ac:dyDescent="0.35">
      <c r="A8" s="5" t="s">
        <v>111</v>
      </c>
      <c r="B8" s="18">
        <v>15224</v>
      </c>
    </row>
    <row r="9" spans="1:2" x14ac:dyDescent="0.35">
      <c r="A9" s="5" t="s">
        <v>112</v>
      </c>
      <c r="B9" s="18">
        <v>8854</v>
      </c>
    </row>
    <row r="10" spans="1:2" x14ac:dyDescent="0.35">
      <c r="A10" s="5" t="s">
        <v>129</v>
      </c>
      <c r="B10" s="18">
        <v>36029</v>
      </c>
    </row>
    <row r="11" spans="1:2" x14ac:dyDescent="0.35">
      <c r="A11" s="4" t="s">
        <v>71</v>
      </c>
      <c r="B11" s="19">
        <v>174887</v>
      </c>
    </row>
  </sheetData>
  <conditionalFormatting sqref="A7:A72">
    <cfRule type="colorScale" priority="3">
      <colorScale>
        <cfvo type="min"/>
        <cfvo type="percentile" val="50"/>
        <cfvo type="max"/>
        <color rgb="FFFFFACD"/>
        <color rgb="FFFFEB84"/>
        <color theme="7"/>
      </colorScale>
    </cfRule>
  </conditionalFormatting>
  <conditionalFormatting sqref="G6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77">
    <cfRule type="colorScale" priority="4">
      <colorScale>
        <cfvo type="min"/>
        <cfvo type="percentile" val="50"/>
        <cfvo type="max"/>
        <color theme="2"/>
        <color rgb="FFFFEB84"/>
        <color theme="7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2 d 6 0 9 3 8 5 - 8 5 c e - 4 f 5 8 - 8 c 0 b - 9 4 4 9 e 0 d 5 6 3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5 f 5 a 1 b b f - 1 c 9 1 - 4 6 3 3 - a 2 1 6 - 3 a c 5 1 b 3 5 8 9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8 a a 5 e 8 0 f - 3 2 4 2 - 4 0 b a - 9 0 c f - c 2 6 5 8 a c 1 0 b f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 m e a s u r e   2 < / M e a s u r e N a m e > < D i s p l a y N a m e > m e a s u r e   2 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6 4 a c f 5 f - 6 9 f d - 4 3 9 c - b 7 7 6 - 5 8 7 9 0 9 4 3 b 4 d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 m e a s u r e   2 < / M e a s u r e N a m e > < D i s p l a y N a m e > m e a s u r e   2 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3 2 e a d 7 3 7 - 1 9 5 0 - 4 7 0 2 - 9 8 6 0 - 6 3 a 8 9 f 3 9 b a 4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4 6 3 e 4 6 3 0 - f 4 3 e - 4 0 c d - a 6 9 a - 8 c 4 a 5 a 7 8 c f 9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e 0 7 3 f e b - c b 0 e - 4 8 8 b - 8 a 6 9 - 1 c 1 3 4 4 5 e 6 e 4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 m e a s u r e   2 < / M e a s u r e N a m e > < D i s p l a y N a m e > m e a s u r e   2 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8 3 3 6 c d 2 2 - 8 b 5 5 - 4 0 5 c - a 6 a f - 0 c 2 2 c 4 2 7 c 9 8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1 a 0 6 5 a d 5 - f c 3 6 - 4 b 7 3 - 9 6 2 3 - e a e b 6 0 6 8 4 e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0 f 6 4 0 b e a - 9 d d 1 - 4 6 f 9 - 9 a d 4 - 0 1 f 7 c 6 3 e 7 3 7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 m e a s u r e   2 < / M e a s u r e N a m e > < D i s p l a y N a m e > m e a s u r e   2 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9 4 2 6 1 1 3 a - 0 0 9 6 - 4 c 1 8 - b 8 3 0 - a a 5 b 4 4 1 6 0 7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4 6 3 e 4 6 3 0 - f 4 3 e - 4 0 c d - a 6 9 a - 8 c 4 a 5 a 7 8 c f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 f a c t _ s a l e s _ m o n t h l y _ 4 6 3 e 4 6 3 0 - f 4 3 e - 4 0 c d - a 6 9 a - 8 c 4 a 5 a 7 8 c f 9 7 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 f a l s e 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 d i m _ p r o d u c t _ 1 a 0 6 5 a d 5 - f c 3 6 - 4 b 7 3 - 9 6 2 3 - e a e b 6 0 6 8 4 e e 2 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 d i m _ m a r k e t _ 5 f 5 a 1 b b f - 1 c 9 1 - 4 6 3 3 - a 2 1 6 - 3 a c 5 1 b 3 5 8 9 7 9 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 d i m _ c u s t o m e r _ 9 4 2 6 1 1 3 a - 0 0 9 6 - 4 c 1 8 - b 8 3 0 - a a 5 b 4 4 1 6 0 7 9 5 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 d i m _ d a t e _ 3 e 5 7 f 7 2 5 - 9 4 1 f - 4 3 7 2 - 9 2 6 9 - 7 8 7 e b f 9 2 0 1 9 6 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 n s _ t a r g e t s _ 2 0 2 1 _ 2 d 6 0 9 3 8 5 - 8 5 c e - 4 f 5 8 - 8 c 0 b - 9 4 4 9 e 0 d 5 6 3 f 0 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4 6 3 e 4 6 3 0 - f 4 3 e - 4 0 c d - a 6 9 a - 8 c 4 a 5 a 7 8 c f 9 7 , d i m _ p r o d u c t _ 1 a 0 6 5 a d 5 - f c 3 6 - 4 b 7 3 - 9 6 2 3 - e a e b 6 0 6 8 4 e e 2 , d i m _ m a r k e t _ 5 f 5 a 1 b b f - 1 c 9 1 - 4 6 3 3 - a 2 1 6 - 3 a c 5 1 b 3 5 8 9 7 9 , d i m _ c u s t o m e r _ 9 4 2 6 1 1 3 a - 0 0 9 6 - 4 c 1 8 - b 8 3 0 - a a 5 b 4 4 1 6 0 7 9 5 , d i m _ d a t e _ 3 e 5 7 f 7 2 5 - 9 4 1 f - 4 3 7 2 - 9 2 6 9 - 7 8 7 e b f 9 2 0 1 9 6 , n s _ t a r g e t s _ 2 0 2 1 _ 2 d 6 0 9 3 8 5 - 8 5 c e - 4 f 5 8 - 8 c 0 b - 9 4 4 9 e 0 d 5 6 3 f 0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e 3 3 a 2 2 6 - 3 b 9 b - 4 1 3 f - 8 2 3 4 - 8 a a 3 2 0 5 2 2 8 e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7 6 f 8 0 a 2 9 - 8 f 0 5 - 4 e 5 f - 9 c 2 a - 5 9 3 7 8 d 8 5 b 0 d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 m e a s u r e   2 < / M e a s u r e N a m e > < D i s p l a y N a m e > m e a s u r e   2 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 2 0 2 3 - 0 7 - 1 9 T 1 9 : 4 3 : 0 9 . 1 4 7 3 5 2 1 + 0 5 : 3 0 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 T a b l e s \ f a c t _ s a l e s _ m o n t h l y \ M e a s u r e s \ m e a s u r e   1 < / K e y > < / D i a g r a m O b j e c t K e y > < D i a g r a m O b j e c t K e y > < K e y > T a b l e s \ f a c t _ s a l e s _ m o n t h l y \ M e a s u r e s \ m e a s u r e   2 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 T a b l e s \ f a c t _ s a l e s _ m o n t h l y \ M e a s u r e s \ S u m   o f   Q t y 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 5 5 0 . 8 5 9 0 4 5 5 3 1 3 3 5 2 5 < / L e f t > < S c r o l l V e r t i c a l O f f s e t > 2 3 3 . 5 4 9 9 9 9 9 9 9 9 9 9 9 8 < / S c r o l l V e r t i c a l O f f s e t > < T a b I n d e x > 2 < / T a b I n d e x > < T o p > 4 . 0 0 0 0 0 0 0 0 0 0 0 0 0 2 8 4 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 T a b l e s \ f a c t _ s a l e s _ m o n t h l y \ M e a s u r e s \ m e a s u r e 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 9 0 6 . 0 9 6 1 8 9 4 3 2 3 3 4 0 9 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 2 6 0 . 5 7 0 4 7 7 2 3 4 3 3 2 6 6 < / L e f t > < T a b I n d e x > 1 < / T a b I n d e x > < T o p > 2 . 6 6 6 6 6 6 6 6 6 6 6 6 6 8 5 6 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 5 3 4 . 0 9 6 1 8 9 4 3 2 3 3 4 0 9 < / L e f t > < T a b I n d e x > 5 < / T a b I n d e x > < T o p > 2 1 7 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 1 6 1 . 4 2 9 5 2 2 7 6 5 6 6 7 5 7 < / L e f t > < T a b I n d e x > 4 < / T a b I n d e x > < T o p > 2 1 3 . 8 3 3 3 3 3 3 3 3 3 3 3 3 1 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 ( 5 3 4 . 8 5 9 0 4 5 5 3 1 3 3 5 , 7 9 ) .   E n d   p o i n t   2 :   ( 4 7 6 . 5 7 0 4 7 7 2 3 4 3 3 3 , 7 7 . 6 6 6 6 6 7 ) 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 5 3 4 . 8 5 9 0 4 5 5 3 1 3 3 5 2 5 < / b : _ x > < b : _ y > 7 9 < / b : _ y > < / b : P o i n t > < b : P o i n t > < b : _ x > 5 0 7 . 7 1 4 7 6 1 5 < / b : _ x > < b : _ y > 7 9 < / b : _ y > < / b : P o i n t > < b : P o i n t > < b : _ x > 5 0 3 . 7 1 4 7 6 1 5 < / b : _ x > < b : _ y > 7 7 . 6 6 6 6 6 7 0 0 0 0 0 0 0 1 8 < / b : _ y > < / b : P o i n t > < b : P o i n t > < b : _ x > 4 7 6 . 5 7 0 4 7 7 2 3 4 3 3 2 6 6 < / b : _ x > < b : _ y > 7 7 . 6 6 6 6 6 7 0 0 0 0 0 0 0 1 8 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 5 3 4 . 8 5 9 0 4 5 5 3 1 3 3 5 2 5 < / b : _ x > < b : _ y > 7 1 < / b : _ y > < / L a b e l L o c a t i o n > < L o c a t i o n   x m l n s : b = " h t t p : / / s c h e m a s . d a t a c o n t r a c t . o r g / 2 0 0 4 / 0 7 / S y s t e m . W i n d o w s " > < b : _ x > 5 5 0 . 8 5 9 0 4 5 5 3 1 3 3 5 2 5 < / b : _ x > < b : _ y > 7 9 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 4 6 0 . 5 7 0 4 7 7 2 3 4 3 3 2 6 6 < / b : _ x > < b : _ y > 6 9 . 6 6 6 6 6 7 0 0 0 0 0 0 0 1 8 < / b : _ y > < / L a b e l L o c a t i o n > < L o c a t i o n   x m l n s : b = " h t t p : / / s c h e m a s . d a t a c o n t r a c t . o r g / 2 0 0 4 / 0 7 / S y s t e m . W i n d o w s " > < b : _ x > 4 6 0 . 5 7 0 4 7 7 2 3 4 3 3 2 6 6 < / b : _ x > < b : _ y > 7 7 . 6 6 6 6 6 7 0 0 0 0 0 0 0 1 8 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 5 3 4 . 8 5 9 0 4 5 5 3 1 3 3 5 2 5 < / b : _ x > < b : _ y > 7 9 < / b : _ y > < / b : P o i n t > < b : P o i n t > < b : _ x > 5 0 7 . 7 1 4 7 6 1 5 < / b : _ x > < b : _ y > 7 9 < / b : _ y > < / b : P o i n t > < b : P o i n t > < b : _ x > 5 0 3 . 7 1 4 7 6 1 5 < / b : _ x > < b : _ y > 7 7 . 6 6 6 6 6 7 0 0 0 0 0 0 0 1 8 < / b : _ y > < / b : P o i n t > < b : P o i n t > < b : _ x > 4 7 6 . 5 7 0 4 7 7 2 3 4 3 3 2 6 6 < / b : _ x > < b : _ y > 7 7 . 6 6 6 6 6 7 0 0 0 0 0 0 0 1 8 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 ( 7 6 6 . 8 5 9 0 4 5 5 3 1 3 3 5 , 8 7 ) .   E n d   p o i n t   2 :   ( 8 9 0 . 0 9 6 1 8 9 4 3 2 3 3 4 , 6 7 ) 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 7 6 6 . 8 5 9 0 4 5 5 3 1 3 3 5 2 5 < / b : _ x > < b : _ y > 8 7 < / b : _ y > < / b : P o i n t > < b : P o i n t > < b : _ x > 8 2 6 . 4 7 7 6 1 7 5 < / b : _ x > < b : _ y > 8 7 < / b : _ y > < / b : P o i n t > < b : P o i n t > < b : _ x > 8 2 8 . 4 7 7 6 1 7 5 < / b : _ x > < b : _ y > 8 5 < / b : _ y > < / b : P o i n t > < b : P o i n t > < b : _ x > 8 2 8 . 4 7 7 6 1 7 5 < / b : _ x > < b : _ y > 6 9 < / b : _ y > < / b : P o i n t > < b : P o i n t > < b : _ x > 8 3 0 . 4 7 7 6 1 7 5 < / b : _ x > < b : _ y > 6 7 < / b : _ y > < / b : P o i n t > < b : P o i n t > < b : _ x > 8 9 0 . 0 9 6 1 8 9 4 3 2 3 3 4 2 < / b : _ x > < b : _ y >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 7 5 0 . 8 5 9 0 4 5 5 3 1 3 3 5 2 5 < / b : _ x > < b : _ y > 7 9 < / b : _ y > < / L a b e l L o c a t i o n > < L o c a t i o n   x m l n s : b = " h t t p : / / s c h e m a s . d a t a c o n t r a c t . o r g / 2 0 0 4 / 0 7 / S y s t e m . W i n d o w s " > < b : _ x > 7 5 0 . 8 5 9 0 4 5 5 3 1 3 3 5 2 5 < / b : _ x > < b : _ y > 8 7 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 8 9 0 . 0 9 6 1 8 9 4 3 2 3 3 4 2 < / b : _ x > < b : _ y > 5 9 < / b : _ y > < / L a b e l L o c a t i o n > < L o c a t i o n   x m l n s : b = " h t t p : / / s c h e m a s . d a t a c o n t r a c t . o r g / 2 0 0 4 / 0 7 / S y s t e m . W i n d o w s " > < b : _ x > 9 0 6 . 0 9 6 1 8 9 4 3 2 3 3 4 2 < / b : _ x > < b : _ y >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 7 6 6 . 8 5 9 0 4 5 5 3 1 3 3 5 2 5 < / b : _ x > < b : _ y > 8 7 < / b : _ y > < / b : P o i n t > < b : P o i n t > < b : _ x > 8 2 6 . 4 7 7 6 1 7 5 < / b : _ x > < b : _ y > 8 7 < / b : _ y > < / b : P o i n t > < b : P o i n t > < b : _ x > 8 2 8 . 4 7 7 6 1 7 5 < / b : _ x > < b : _ y > 8 5 < / b : _ y > < / b : P o i n t > < b : P o i n t > < b : _ x > 8 2 8 . 4 7 7 6 1 7 5 < / b : _ x > < b : _ y > 6 9 < / b : _ y > < / b : P o i n t > < b : P o i n t > < b : _ x > 8 3 0 . 4 7 7 6 1 7 5 < / b : _ x > < b : _ y > 6 7 < / b : _ y > < / b : P o i n t > < b : P o i n t > < b : _ x > 8 9 0 . 0 9 6 1 8 9 4 3 2 3 3 4 2 < / b : _ x > < b : _ y >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 ( 6 5 0 . 8 5 9 0 4 6 , 1 7 0 ) .   E n d   p o i n t   2 :   ( 6 3 4 . 0 9 6 1 8 9 , 2 0 1 ) 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 6 5 0 . 8 5 9 0 4 6 < / b : _ x > < b : _ y > 1 7 0 . 0 0 0 0 0 0 0 0 0 0 0 0 0 3 < / b : _ y > < / b : P o i n t > < b : P o i n t > < b : _ x > 6 5 0 . 8 5 9 0 4 6 < / b : _ x > < b : _ y > 1 8 3 . 5 < / b : _ y > < / b : P o i n t > < b : P o i n t > < b : _ x > 6 4 8 . 8 5 9 0 4 6 < / b : _ x > < b : _ y > 1 8 5 . 5 < / b : _ y > < / b : P o i n t > < b : P o i n t > < b : _ x > 6 3 6 . 0 9 6 1 8 9 < / b : _ x > < b : _ y > 1 8 5 . 5 < / b : _ y > < / b : P o i n t > < b : P o i n t > < b : _ x > 6 3 4 . 0 9 6 1 8 9 < / b : _ x > < b : _ y > 1 8 7 . 5 < / b : _ y > < / b : P o i n t > < b : P o i n t > < b : _ x > 6 3 4 . 0 9 6 1 8 9 < / b : _ x > < b : _ y > 2 0 1 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 6 4 2 . 8 5 9 0 4 6 < / b : _ x > < b : _ y > 1 5 4 . 0 0 0 0 0 0 0 0 0 0 0 0 0 3 < / b : _ y > < / L a b e l L o c a t i o n > < L o c a t i o n   x m l n s : b = " h t t p : / / s c h e m a s . d a t a c o n t r a c t . o r g / 2 0 0 4 / 0 7 / S y s t e m . W i n d o w s " > < b : _ x > 6 5 0 . 8 5 9 0 4 6 < / b : _ x > < b : _ y > 1 5 4 . 0 0 0 0 0 0 0 0 0 0 0 0 0 3 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 6 2 6 . 0 9 6 1 8 9 < / b : _ x > < b : _ y > 2 0 1 < / b : _ y > < / L a b e l L o c a t i o n > < L o c a t i o n   x m l n s : b = " h t t p : / / s c h e m a s . d a t a c o n t r a c t . o r g / 2 0 0 4 / 0 7 / S y s t e m . W i n d o w s " > < b : _ x > 6 3 4 . 0 9 6 1 8 9 < / b : _ x > < b : _ y > 2 1 7 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 6 5 0 . 8 5 9 0 4 6 < / b : _ x > < b : _ y > 1 7 0 . 0 0 0 0 0 0 0 0 0 0 0 0 0 3 < / b : _ y > < / b : P o i n t > < b : P o i n t > < b : _ x > 6 5 0 . 8 5 9 0 4 6 < / b : _ x > < b : _ y > 1 8 3 . 5 < / b : _ y > < / b : P o i n t > < b : P o i n t > < b : _ x > 6 4 8 . 8 5 9 0 4 6 < / b : _ x > < b : _ y > 1 8 5 . 5 < / b : _ y > < / b : P o i n t > < b : P o i n t > < b : _ x > 6 3 6 . 0 9 6 1 8 9 < / b : _ x > < b : _ y > 1 8 5 . 5 < / b : _ y > < / b : P o i n t > < b : P o i n t > < b : _ x > 6 3 4 . 0 9 6 1 8 9 < / b : _ x > < b : _ y > 1 8 7 . 5 < / b : _ y > < / b : P o i n t > < b : P o i n t > < b : _ x > 6 3 4 . 0 9 6 1 8 9 < / b : _ x > < b : _ y > 2 0 1 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 ( 2 4 4 . 5 7 0 4 7 7 2 3 4 3 3 3 , 7 7 . 6 6 6 6 6 7 ) . 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 2 4 4 . 5 7 0 4 7 7 2 3 4 3 3 2 6 6 < / b : _ x > < b : _ y > 7 7 . 6 6 6 6 6 7 0 0 0 0 0 0 0 1 8 < / b : _ y > < / b : P o i n t > < b : P o i n t > < b : _ x > 2 3 2 . 2 8 5 2 3 8 5 < / b : _ x > < b : _ y > 7 7 . 6 6 6 6 6 7 0 0 0 0 0 0 0 1 8 < / b : _ y > < / b : P o i n t > < b : P o i n t > < b : _ x > 2 2 8 . 2 8 5 2 3 8 5 < / b : _ x > < b : _ y > 7 5 < / b : _ y > < / b : P o i n t > < b : P o i n t > < b : _ x > 2 1 6 . 0 0 0 0 0 0 0 0 0 0 0 0 1 7 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 2 4 4 . 5 7 0 4 7 7 2 3 4 3 3 2 6 6 < / b : _ x > < b : _ y > 6 9 . 6 6 6 6 6 7 0 0 0 0 0 0 0 1 8 < / b : _ y > < / L a b e l L o c a t i o n > < L o c a t i o n   x m l n s : b = " h t t p : / / s c h e m a s . d a t a c o n t r a c t . o r g / 2 0 0 4 / 0 7 / S y s t e m . W i n d o w s " > < b : _ x > 2 6 0 . 5 7 0 4 7 7 2 3 4 3 3 2 6 6 < / b : _ x > < b : _ y > 7 7 . 6 6 6 6 6 7 0 0 0 0 0 0 0 1 8 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 2 0 0 . 0 0 0 0 0 0 0 0 0 0 0 0 1 7 < / b : _ x > < b : _ y > 6 7 < / b : _ y > < / L a b e l L o c a t i o n > < L o c a t i o n   x m l n s : b = " h t t p : / / s c h e m a s . d a t a c o n t r a c t . o r g / 2 0 0 4 / 0 7 / S y s t e m . W i n d o w s " > < b : _ x > 2 0 0 . 0 0 0 0 0 0 0 0 0 0 0 0 1 4 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 2 4 4 . 5 7 0 4 7 7 2 3 4 3 3 2 6 6 < / b : _ x > < b : _ y > 7 7 . 6 6 6 6 6 7 0 0 0 0 0 0 0 1 8 < / b : _ y > < / b : P o i n t > < b : P o i n t > < b : _ x > 2 3 2 . 2 8 5 2 3 8 5 < / b : _ x > < b : _ y > 7 7 . 6 6 6 6 6 7 0 0 0 0 0 0 0 1 8 < / b : _ y > < / b : P o i n t > < b : P o i n t > < b : _ x > 2 2 8 . 2 8 5 2 3 8 5 < / b : _ x > < b : _ y > 7 5 < / b : _ y > < / b : P o i n t > < b : P o i n t > < b : _ x > 2 1 6 . 0 0 0 0 0 0 0 0 0 0 0 0 1 7 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 ( 1 4 5 . 4 2 9 5 2 2 7 6 5 6 6 8 , 2 8 8 . 8 3 3 3 3 3 ) . 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 1 4 5 . 4 2 9 5 2 2 7 6 5 6 6 7 5 7 < / b : _ x > < b : _ y > 2 8 8 . 8 3 3 3 3 3 < / b : _ y > < / b : P o i n t > < b : P o i n t > < b : _ x > 1 0 2 < / b : _ x > < b : _ y > 2 8 8 . 8 3 3 3 3 3 < / b : _ y > < / b : P o i n t > < b : P o i n t > < b : _ x > 1 0 0 < / b : _ x > < b : _ y > 2 8 6 . 8 3 3 3 3 3 < / b : _ y > < / b : P o i n t > < b : P o i n t > < b : _ x > 1 0 0 < / b : _ x > < b : _ y > 1 6 6 . 0 0 0 0 0 0 0 0 0 0 0 0 0 9 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 1 4 5 . 4 2 9 5 2 2 7 6 5 6 6 7 5 7 < / b : _ x > < b : _ y > 2 8 0 . 8 3 3 3 3 3 < / b : _ y > < / L a b e l L o c a t i o n > < L o c a t i o n   x m l n s : b = " h t t p : / / s c h e m a s . d a t a c o n t r a c t . o r g / 2 0 0 4 / 0 7 / S y s t e m . W i n d o w s " > < b : _ x > 1 6 1 . 4 2 9 5 2 2 7 6 5 6 6 7 5 7 < / b : _ x > < b : _ y > 2 8 8 . 8 3 3 3 3 3 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 1 5 0 . 0 0 0 0 0 0 0 0 0 0 0 0 0 9 < / b : _ y > < / L a b e l L o c a t i o n > < L o c a t i o n   x m l n s : b = " h t t p : / / s c h e m a s . d a t a c o n t r a c t . o r g / 2 0 0 4 / 0 7 / S y s t e m . W i n d o w s " > < b : _ x > 1 0 0 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 1 4 5 . 4 2 9 5 2 2 7 6 5 6 6 7 5 7 < / b : _ x > < b : _ y > 2 8 8 . 8 3 3 3 3 3 < / b : _ y > < / b : P o i n t > < b : P o i n t > < b : _ x > 1 0 2 < / b : _ x > < b : _ y > 2 8 8 . 8 3 3 3 3 3 < / b : _ y > < / b : P o i n t > < b : P o i n t > < b : _ x > 1 0 0 < / b : _ x > < b : _ y > 2 8 6 . 8 3 3 3 3 3 < / b : _ y > < / b : P o i n t > < b : P o i n t > < b : _ x > 1 0 0 < / b : _ x > < b : _ y > 1 6 6 . 0 0 0 0 0 0 0 0 0 0 0 0 0 9 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 ( 3 7 7 . 4 2 9 5 2 2 7 6 5 6 6 8 , 2 8 8 . 8 3 3 3 3 3 ) .   E n d   p o i n t   2 :   ( 5 1 8 . 0 9 6 1 8 9 4 3 2 3 3 4 , 2 9 2 ) 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 3 7 7 . 4 2 9 5 2 2 7 6 5 6 6 7 5 7 < / b : _ x > < b : _ y > 2 8 8 . 8 3 3 3 3 3 0 0 0 0 0 0 0 4 < / b : _ y > < / b : P o i n t > < b : P o i n t > < b : _ x > 4 4 5 . 7 6 2 8 5 6 < / b : _ x > < b : _ y > 2 8 8 . 8 3 3 3 3 3 0 0 0 0 0 0 0 4 < / b : _ y > < / b : P o i n t > < b : P o i n t > < b : _ x > 4 4 9 . 7 6 2 8 5 6 < / b : _ x > < b : _ y > 2 9 2 < / b : _ y > < / b : P o i n t > < b : P o i n t > < b : _ x > 5 1 8 . 0 9 6 1 8 9 4 3 2 3 3 4 0 9 < / b : _ x > < b : _ y > 2 9 2 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 3 6 1 . 4 2 9 5 2 2 7 6 5 6 6 7 5 7 < / b : _ x > < b : _ y > 2 8 0 . 8 3 3 3 3 3 0 0 0 0 0 0 0 4 < / b : _ y > < / L a b e l L o c a t i o n > < L o c a t i o n   x m l n s : b = " h t t p : / / s c h e m a s . d a t a c o n t r a c t . o r g / 2 0 0 4 / 0 7 / S y s t e m . W i n d o w s " > < b : _ x > 3 6 1 . 4 2 9 5 2 2 7 6 5 6 6 7 5 7 < / b : _ x > < b : _ y > 2 8 8 . 8 3 3 3 3 3 0 0 0 0 0 0 0 4 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 5 1 8 . 0 9 6 1 8 9 4 3 2 3 3 4 0 9 < / b : _ x > < b : _ y > 2 8 4 < / b : _ y > < / L a b e l L o c a t i o n > < L o c a t i o n   x m l n s : b = " h t t p : / / s c h e m a s . d a t a c o n t r a c t . o r g / 2 0 0 4 / 0 7 / S y s t e m . W i n d o w s " > < b : _ x > 5 3 4 . 0 9 6 1 8 9 4 3 2 3 3 4 0 9 < / b : _ x > < b : _ y > 2 9 2 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 3 7 7 . 4 2 9 5 2 2 7 6 5 6 6 7 5 7 < / b : _ x > < b : _ y > 2 8 8 . 8 3 3 3 3 3 0 0 0 0 0 0 0 4 < / b : _ y > < / b : P o i n t > < b : P o i n t > < b : _ x > 4 4 5 . 7 6 2 8 5 6 < / b : _ x > < b : _ y > 2 8 8 . 8 3 3 3 3 3 0 0 0 0 0 0 0 4 < / b : _ y > < / b : P o i n t > < b : P o i n t > < b : _ x > 4 4 9 . 7 6 2 8 5 6 < / b : _ x > < b : _ y > 2 9 2 < / b : _ y > < / b : P o i n t > < b : P o i n t > < b : _ x > 5 1 8 . 0 9 6 1 8 9 4 3 2 3 3 4 0 9 < / b : _ x > < b : _ y > 2 9 2 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3 e 5 7 f 7 2 5 - 9 4 1 f - 4 3 7 2 - 9 2 6 9 - 7 8 7 e b f 9 2 0 1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 S t a r t   o f   M o n t h < / s t r i n g > < / k e y > < v a l u e > < i n t > 1 8 3 < / i n t > < / v a l u e > < / i t e m > < i t e m > < k e y > < s t r i n g > F Y   M o n t h < / s t r i n g > < / k e y > < v a l u e > < i n t > 1 3 7 < / i n t > < / v a l u e > < / i t e m > < i t e m > < k e y > < s t r i n g > Y e a r < / s t r i n g > < / k e y > < v a l u e > < i n t > 8 8 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  M o n t h < / s t r i n g > < / k e y > < v a l u e > < i n t > 2 < / i n t > < / v a l u e > < / i t e m > < i t e m > < k e y > < s t r i n g > Y e a r 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6 7 d 8 7 8 1 2 - 5 b 8 a - 4 b 2 c - 8 a b 1 - 8 d 4 c 6 2 0 c c 0 1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 m e a s u r e   2 < / M e a s u r e N a m e > < D i s p l a y N a m e > m e a s u r e   2 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8 8 5 0 3 0 b - 2 0 6 c - 4 8 8 3 - 8 3 6 0 - 9 d c 4 0 3 5 7 f 7 7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 m e a s u r e   2 < / M e a s u r e N a m e > < D i s p l a y N a m e > m e a s u r e   2 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D a t a M a s h u p   s q m i d = " 4 f 9 b 1 3 2 b - 3 1 0 9 - 4 6 1 d - a 3 b e - e 3 2 1 9 6 8 5 6 c 5 1 "   x m l n s = " h t t p : / / s c h e m a s . m i c r o s o f t . c o m / D a t a M a s h u p " > A A A A A B Y I A A B Q S w M E F A A C A A g A u H D p V m V o L Y C m A A A A 9 w A A A B I A H A B D b 2 5 m a W c v U G F j a 2 F n Z S 5 4 b W w g o h g A K K A U A A A A A A A A A A A A A A A A A A A A A A A A A A A A h Y + 9 C s I w H M R 3 w X c o 2 Z s v F y l p O j g J V g R B X E M b b L D 9 R 5 r U 9 N 0 c f C R f w R a t u j n e 3 Q / u 7 n G 7 i 6 x v 6 u i q W 2 c s p I h h i i L n F Z S q t q B T B B Z l c j 4 T O 1 W c 1 U l H A w 0 u 6 V 2 Z o s r 7 S 0 J I C A G H B b b t i X B K G T n m m 3 1 R 6 U a h D 2 z + w 7 G B s b b Q S I r D a 4 3 k m L E l 5 p R j K s h k i t z A F + D D 4 D H 9 M c W q q 3 3 X a q k h X m 8 F m a Q g 7 w / y C V B L A w Q U A A I A C A C 4 c O l W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u H D p V h y K P A g X B Q A A q x s A A B M A H A B G b 3 J t d W x h c y 9 T Z W N 0 a W 9 u M S 5 t I K I Y A C i g F A A A A A A A A A A A A A A A A A A A A A A A A A A A A O V Z b U / j O B D + j s R / i M y X V I o i U l 5 u 7 1 b 9 w B X Q I d 3 2 l i 2 3 0 q q g y i R u G 2 1 i 9 2 y n 0 E P 8 9 x v n p Y k T p y 1 Q V l o d H 0 o Z J z P P M z P P Z F o E 8 W X I q D X M f n s f 9 / b E D H M S W A J H R I w 5 m V g 9 K y J y f 8 + C n y F L u E / A c s m i g H D 3 M o S L b N T / 7 f Z v Q b i 4 x a G Y 8 d t z 9 k A j h g N x O 1 R O U G d / L 6 R V B 2 W U I I z H f i I k i w k 3 B l r B c L K D g w 3 B 8 t e x 5 t g X C w S + M q d P o w O U w b c + Y z l D v e 0 8 I m e A Y 9 J D V c e u c n z 3 P O o z K g m V d y u M V / G c c Q n 8 + s O v K n J f L N x z 5 i c x X G W / m o I z O i d R G I e S 8 B 5 y k G P 1 W Z T E V P R O H O u C + i w I 6 b T n d U + 6 j n W d M E m G c h m R X v n W H T B K 7 j o r l J 8 5 i 5 l C + Q f B k A 6 h k N 7 g e 7 g w P 8 n t d o 2 Q Y 4 3 y C 8 6 i a O j j C H P R k z y p + u 7 P M J 3 C 9 T f L O S n 9 3 n B M x Y T x O E O u D p X 3 B h D n 6 Q k V 1 M d A j E D M K y p P j 1 1 1 y 7 N j l c d w I s F m S f I o 0 4 M Y 8 + 9 E N s z z C E s V u X H g A 1 J K I s 3 + X B L 5 Q u B O H 7 B 9 x V F S o Z L b U 6 t d 4 + u g s 0 i G 1 9 b F o x 8 l I l y k F h n p l t w B L z z d Q G C n w q s V g 9 c K o o Y 1 C / r P W 2 G U 6 m 0 i 0 Z W c p X 7 n O s 7 d 7 l r F m d v 3 1 3 A F f q u C j 1 6 n 4 B e p T N c w K C w 7 9 h q K y O z d F v t R u 1 I o 5 D Y o O F W 7 V B 3 k 5 o Z W N C C F e m s 4 k E j u x / 8 C d 1 Q D g j i Z w n M L 6 T h i t l D u 2 d z 6 w h 4 q Q I b f w 7 n d B O p 4 L 5 Z 7 I 4 a D K K b w O j h r l V T J Y Q f K 3 h i t S M w L 5 D v n L E j 8 3 e u 3 8 L t r A e d + 3 1 / B V Q K t E j 7 9 W S V c 2 o 9 b 7 C c t 9 t N 3 H Q V 5 1 r P n f 3 0 g B O E i F G m D 1 w a C I F N V X 1 S j h X w s y Z T x J a r x K s K g G i + 0 w D z E y t E b R 4 u u v 9 r 9 p Q A n G K h m K o u h k W f R c v w Q y h m w F 7 t V Z D P Q T o X Z d P + + + m y h 8 / / a l Q N o 7 k K L 6 r 0 M 4 2 x L 1 j T U 2 H z X b 9 j X c t k 0 U l J k G 8 c s o a s 9 m y b x P e F V r f R x 5 C e w d A P U s 3 s B H C S p P 1 R r F I 0 D I U M x S N 2 7 4 E h D p D / d 2 i P q z z m V I a O k n v I w l 5 B j + 0 B d Z n c P v Q / O r y D j j u u a T r u e 8 0 G d P p e 8 G V 2 Q t P 6 S Z T x L w u r W P 0 M h 7 S y k Y w 3 n U S i h R 9 3 0 z e / L A Z M z 6 E y 7 4 0 B G o 6 h 4 v X i U H K d U h H s 1 p Y y T V 3 a P A Z z h M a K 4 7 X y c p z 1 a 9 X p F R Q Z l K D G X F p t Y n 5 S A S + 9 n Q Z D d b x q s F q r d 5 l g E + z P r H M K 4 6 d F f k / T A H q n I I L e S m w H D N 4 K 5 O X I b T E C Q 3 l S N q w z 2 S L 9 Q R S 5 b t g w N M R S f V I M b I u d x 0 O U 3 A 1 e 4 I z U K e 5 Q O w D v n u N N 8 Y h l K p w 7 K 0 m l w Y H 9 c x X o 2 Q / b a 6 q T H A 9 S F T z P m W r L W g f e 2 Q + 8 p + H n Q C v h U Q 7 5 K Z 6 3 N D F O o E V j 1 c q P + K Z X 0 j 9 p Q M i a s a 0 5 Y H d Y W Z X 5 B y r r b p a y r U t b a 3 8 Z e W D X n W t H W w I C v J r O a S j d p 5 W i D W L Z O o y F 7 1 f n l b R y m O i r V I p W Q L Y N U S 8 h R e 3 V 0 J I 7 m G r U X Q 6 / h d h o 9 2 t U w r e b j + E X D 1 H t r 2 2 u j s o W 2 D q 9 9 f G / b i C d b T O 2 c m C F K w f a u o + 0 w e o C P + 3 v 7 x e Z C x R g S M C V S j N X a Y V x g t A 1 a f T n v 5 k v 3 u i / p a 4 7 T d b 2 z 6 2 + q t t 6 f i 8 3 o R 6 z N L V 8 V 1 7 f p b P E t s t T Y e L U V t I q p W r 1 J S D H 1 S e s / V F 5 V u X W f G T e U 8 Z d K G U 9 P D g + 9 n 7 m O x o L 9 6 I 8 + 6 p I J J + F 0 J t M C G I 5 j T B N V s 4 R D 2 k 0 X r W u m / w B Q S w E C L Q A U A A I A C A C 4 c O l W Z W g t g K Y A A A D 3 A A A A E g A A A A A A A A A A A A A A A A A A A A A A Q 2 9 u Z m l n L 1 B h Y 2 t h Z 2 U u e G 1 s U E s B A i 0 A F A A C A A g A u H D p V l N y O C y b A A A A 4 Q A A A B M A A A A A A A A A A A A A A A A A 8 g A A A F t D b 2 5 0 Z W 5 0 X 1 R 5 c G V z X S 5 4 b W x Q S w E C L Q A U A A I A C A C 4 c O l W H I o 8 C B c F A A C r G w A A E w A A A A A A A A A A A A A A A A D a A Q A A R m 9 y b X V s Y X M v U 2 V j d G l v b j E u b V B L B Q Y A A A A A A w A D A M I A A A A +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U Y g A A A A A A A L J i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z L T A 3 L T A 5 V D A 4 O j A 3 O j A 5 L j g 5 M D A w N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Q Z X J m b 3 J t Y W 5 j Z S B S Z X B v c n Q h U G l 2 b 3 R U Y W J s Z T I i I C 8 + P E V u d H J 5 I F R 5 c G U 9 I l F 1 Z X J 5 R 3 J v d X B J R C I g V m F s d W U 9 I n N m N m Y z Z j k 2 N i 1 h O G J h L T Q w Z W I t Y m R m M y 0 1 M z A w N j h j M W Z h N D M i I C 8 + P E V u d H J 5 I F R 5 c G U 9 I l F 1 Z X J 5 S U Q i I F Z h b H V l P S J z Z D E w O T d i M j I t Y T M 2 N C 0 0 M j V k L T g 4 Y W U t Y m N j Z j U y Y m U x N G U z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M t M D c t M D l U M D g 6 M D c 6 M T U u M D M 2 N T c 4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M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1 c 3 R v b W V y I F B l c m Z v c m 1 h b m N l I F J l c G 9 y d C F Q a X Z v d F R h Y m x l M i I g L z 4 8 R W 5 0 c n k g V H l w Z T 0 i U X V l c n l H c m 9 1 c E l E I i B W Y W x 1 Z T 0 i c 2 Y 2 Z j N m O T Y 2 L W E 4 Y m E t N D B l Y i 1 i Z G Y z L T U z M D A 2 O G M x Z m E 0 M y I g L z 4 8 R W 5 0 c n k g V H l w Z T 0 i U X V l c n l J R C I g V m F s d W U 9 I n N m N j N m N j g 1 Y i 1 k M T g 3 L T R l M m Q t O W E w M S 1 k M j F l M z d m M G V l O T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L n t D b 2 x 1 b W 4 x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u e 0 N v b H V t b j E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D c t M D l U M D g 6 M D c 6 M j A u M T Q x N z A z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U G V y Z m 9 y b W F u Y 2 U g U m V w b 3 J 0 I V B p d m 9 0 V G F i b G U y I i A v P j x F b n R y e S B U e X B l P S J R d W V y e U d y b 3 V w S U Q i I F Z h b H V l P S J z Z j Z m M 2 Y 5 N j Y t Y T h i Y S 0 0 M G V i L W J k Z j M t N T M w M D Y 4 Y z F m Y T Q z I i A v P j x F b n R y e S B U e X B l P S J R d W V y e U l E I i B W Y W x 1 Z T 0 i c 2 N h N W Z h O T h m L T c 5 M z k t N G N k M C 0 4 Y m E 4 L T I 4 Z j A 5 M W N h O D V j N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L n t D b 2 x 1 b W 4 x L D B 9 J n F 1 b 3 Q 7 L C Z x d W 9 0 O 1 N l Y 3 R p b 2 4 x L 2 R p b V 9 w c m 9 k d W N 0 L 0 N o Y W 5 n Z W Q g V H l w Z S 5 7 Q 2 9 s d W 1 u M i w x f S Z x d W 9 0 O y w m c X V v d D t T Z W N 0 a W 9 u M S 9 k a W 1 f c H J v Z H V j d C 9 D a G F u Z 2 V k I F R 5 c G U u e 0 N v b H V t b j M s M n 0 m c X V v d D s s J n F 1 b 3 Q 7 U 2 V j d G l v b j E v Z G l t X 3 B y b 2 R 1 Y 3 Q v Q 2 h h b m d l Z C B U e X B l L n t D b 2 x 1 b W 4 0 L D N 9 J n F 1 b 3 Q 7 L C Z x d W 9 0 O 1 N l Y 3 R p b 2 4 x L 2 R p b V 9 w c m 9 k d W N 0 L 0 N o Y W 5 n Z W Q g V H l w Z S 5 7 Q 2 9 s d W 1 u N S w 0 f S Z x d W 9 0 O y w m c X V v d D t T Z W N 0 a W 9 u M S 9 k a W 1 f c H J v Z H V j d C 9 D a G F u Z 2 V k I F R 5 c G U u e 0 N v b H V t b j Y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L n t D b 2 x 1 b W 4 x L D B 9 J n F 1 b 3 Q 7 L C Z x d W 9 0 O 1 N l Y 3 R p b 2 4 x L 2 R p b V 9 w c m 9 k d W N 0 L 0 N o Y W 5 n Z W Q g V H l w Z S 5 7 Q 2 9 s d W 1 u M i w x f S Z x d W 9 0 O y w m c X V v d D t T Z W N 0 a W 9 u M S 9 k a W 1 f c H J v Z H V j d C 9 D a G F u Z 2 V k I F R 5 c G U u e 0 N v b H V t b j M s M n 0 m c X V v d D s s J n F 1 b 3 Q 7 U 2 V j d G l v b j E v Z G l t X 3 B y b 2 R 1 Y 3 Q v Q 2 h h b m d l Z C B U e X B l L n t D b 2 x 1 b W 4 0 L D N 9 J n F 1 b 3 Q 7 L C Z x d W 9 0 O 1 N l Y 3 R p b 2 4 x L 2 R p b V 9 w c m 9 k d W N 0 L 0 N o Y W 5 n Z W Q g V H l w Z S 5 7 Q 2 9 s d W 1 u N S w 0 f S Z x d W 9 0 O y w m c X V v d D t T Z W N 0 a W 9 u M S 9 k a W 1 f c H J v Z H V j d C 9 D a G F u Z 2 V k I F R 5 c G U u e 0 N v b H V t b j Y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y 0 w O F Q x N D o w N z o y M S 4 0 N j Y 4 O T Y w W i I g L z 4 8 R W 5 0 c n k g V H l w Z T 0 i R m l s b E N v b H V t b l R 5 c G V z I i B W Y W x 1 Z T 0 i c 0 N R a 0 F B d 0 E 9 I i A v P j x F b n R y e S B U e X B l P S J G a W x s Q 2 9 s d W 1 u T m F t Z X M i I F Z h b H V l P S J z W y Z x d W 9 0 O 2 R h d G U m c X V v d D s s J n F 1 b 3 Q 7 U 3 R h c n Q g b 2 Y g T W 9 u d G g m c X V v d D s s J n F 1 b 3 Q 7 R l k g T W 9 u d G g m c X V v d D s s J n F 1 b 3 Q 7 W W V h c i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Z m N l M D g x N i 1 k Z m I w L T R m M T A t O T k 4 Z C 1 i M T Q 3 Z T l h M j Y 1 O D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D E u e 1 N 0 Y X J 0 I G 9 m I E 1 v b n R o L D F 9 J n F 1 b 3 Q 7 L C Z x d W 9 0 O 1 N l Y 3 R p b 2 4 x L 2 R p b V 9 k Y X R l L 0 F k Z G V k I E N 1 c 3 R v b T Q u e 0 Z Z I E 1 v b n R o L D J 9 J n F 1 b 3 Q 7 L C Z x d W 9 0 O 1 N l Y 3 R p b 2 4 x L 2 R p b V 9 k Y X R l L 0 l u c 2 V y d G V k I F l l Y X I x L n t Z Z W F y L D N 9 J n F 1 b 3 Q 7 L C Z x d W 9 0 O 1 N l Y 3 R p b 2 4 x L 2 R p b V 9 k Y X R l L 0 F k Z G V k I E N 1 c 3 R v b T U u e 0 Z Z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D E u e 1 N 0 Y X J 0 I G 9 m I E 1 v b n R o L D F 9 J n F 1 b 3 Q 7 L C Z x d W 9 0 O 1 N l Y 3 R p b 2 4 x L 2 R p b V 9 k Y X R l L 0 F k Z G V k I E N 1 c 3 R v b T Q u e 0 Z Z I E 1 v b n R o L D J 9 J n F 1 b 3 Q 7 L C Z x d W 9 0 O 1 N l Y 3 R p b 2 4 x L 2 R p b V 9 k Y X R l L 0 l u c 2 V y d G V k I F l l Y X I x L n t Z Z W F y L D N 9 J n F 1 b 3 Q 7 L C Z x d W 9 0 O 1 N l Y 3 R p b 2 4 x L 2 R p b V 9 k Y X R l L 0 F k Z G V k I E N 1 c 3 R v b T U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Q Z X J m b 3 J t Y W 5 j Z S B S Z X B v c n Q h U G l 2 b 3 R U Y W J s Z T I i I C 8 + P E V u d H J 5 I F R 5 c G U 9 I l F 1 Z X J 5 R 3 J v d X B J R C I g V m F s d W U 9 I n N m N m Y z Z j k 2 N i 1 h O G J h L T Q w Z W I t Y m R m M y 0 1 M z A w N j h j M W Z h N D M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h a X N o c i U 1 Q 0 R v d 2 5 s b 2 F k c y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h a X N o c i U 1 Q 0 R v d 2 5 s b 2 F k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Y W l z a H I l N U N E b 3 d u b G 9 h Z H M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m V t b 3 Z l Z C U y M F R v c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W 1 v d m V k J T I w V G 9 w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X h 0 c m F j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N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d 0 F B Q U F B Q U F B Q m 0 r Z l A y d X F q c l F M M 3 p V d 0 J v d 2 Z w R E N t U n B i V 1 Z 1 Y z J s d m J u T U F B Q U F B Q U F B Q U F B Q U F K O W 4 1 e T h 4 W i s w M m 1 j W H N N b C s 5 V 1 h B T l N a V 1 l B Q U F F Q U F B Q U F B Q U F B T k s 0 V V V 6 M W l C a 3 V r e X R O a z l 6 R F Y 2 d 1 J t W V d O M E F B Q U N B Q U F B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R G l 2 a X N p b 2 4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3 L T A 5 V D A 1 O j A 4 O j U 3 L j Q x N T c 3 N z J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z U z M T R h Z T M 0 L T Y y M 2 Q t N G I w N i 1 h N G N h L W Q z N j R m N z M w Z D V l Y i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j Y m Y 5 Z D k y N y 0 1 O W N j L T R k Z m I t Y T Y 3 M S 0 3 Y j B j O T d l Z j U 2 N W M i I C 8 + P E V u d H J 5 I F R 5 c G U 9 I k Z p b G x F b m F i b G V k I i B W Y W x 1 Z T 0 i b D A i I C 8 + P E V u d H J 5 I F R 5 c G U 9 I k Z p b G x M Y X N 0 V X B k Y X R l Z C I g V m F s d W U 9 I m Q y M D I z L T A 3 L T A 5 V D A 4 O j A 3 O j Q 0 L j A 5 O D Y z N D l a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F R v R G F 0 Y U 1 v Z G V s R W 5 h Y m x l Z C I g V m F s d W U 9 I m w w I i A v P j x F b n R y e S B U e X B l P S J G a W x s T 2 J q Z W N 0 V H l w Z S I g V m F s d W U 9 I n N D b 2 5 u Z W N 0 a W 9 u T 2 5 s e S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X 3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X 3 J l Z j w v S X R l b V B h d G g + P C 9 J d G V t T G 9 j Y X R p b 2 4 + P F N 0 Y W J s Z U V u d H J p Z X M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c t M D h U M T I 6 N T Y 6 N D A u M z U 4 M T c 2 M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l F 1 Z X J 5 R 3 J v d X B J R C I g V m F s d W U 9 I n N j Y m Y 5 Z D k y N y 0 1 O W N j L T R k Z m I t Y T Y 3 M S 0 3 Y j B j O T d l Z j U 2 N W M i I C 8 + P C 9 T d G F i b G V F b n R y a W V z P j w v S X R l b T 4 8 S X R l b T 4 8 S X R l b U x v Y 2 F 0 a W 9 u P j x J d G V t V H l w Z T 5 G b 3 J t d W x h P C 9 J d G V t V H l w Z T 4 8 S X R l b V B h d G g + U 2 V j d G l v b j E v c 2 F s Z X N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V u Y W J s Z W Q i I F Z h b H V l P S J s M C I g L z 4 8 R W 5 0 c n k g V H l w Z T 0 i R m l s b E N v b H V t b l R 5 c G V z I i B W Y W x 1 Z T 0 i c 0 J 3 W U R B d 1 U 9 I i A v P j x F b n R y e S B U e X B l P S J G a W x s T G F z d F V w Z G F 0 Z W Q i I F Z h b H V l P S J k M j A y M y 0 w N y 0 w O V Q w O D o w N z o 0 M C 4 2 N T k 3 N z Q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B Z G R l Z F R v R G F 0 Y U 1 v Z G V s I i B W Y W x 1 Z T 0 i b D E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D d X N 0 b 2 1 l c i B Q Z X J m b 3 J t Y W 5 j Z S B S Z X B v c n Q h U G l 2 b 3 R U Y W J s Z T I i I C 8 + P E V u d H J 5 I F R 5 c G U 9 I l F 1 Z X J 5 R 3 J v d X B J R C I g V m F s d W U 9 I n M 1 M z E 0 Y W U z N C 0 2 M j N k L T R i M D Y t Y T R j Y S 1 k M z Y 0 Z j c z M G Q 1 Z W I i I C 8 + P E V u d H J 5 I F R 5 c G U 9 I l F 1 Z X J 5 S U Q i I F Z h b H V l P S J z Z G U y N D U 2 O D g t N j l j Y i 0 0 Y z N h L W I 0 M 2 M t Y m M w M G M 2 Z D k 3 M m M 4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M l M 0 E l N U N V c 2 V y c y U 1 Q 2 F p c 2 h y J T V D R G 9 3 b m x v Y W R z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j I 0 k q K h 7 U T o h + m p s c y X r h A A A A A A I A A A A A A B B m A A A A A Q A A I A A A A A S p 8 E j b c V 7 x o u K p T J D K A p j j D Z 0 s 1 2 s C K e C U u B q m S T / t A A A A A A 6 A A A A A A g A A I A A A A L I 0 R H / c X X k d I Q D D E z R 1 C F 5 q a N C a 8 6 f A 5 o j J 7 L P h 3 u H i U A A A A O J o h H h o Z s W Q 2 P q W 1 o 3 A C / 3 y X C 5 3 I 7 b O g l U 0 M M h K S W J l i G E b 5 V p J f l 6 B B B 0 0 x S r c z 7 M R I h Q B N S a H P I F S 7 n b K Y v c N V W d k y 8 i t e J J R J R w C d G P A Q A A A A G 6 u O e 9 W o E x K 1 3 e E 0 1 q W d O E x a q S 6 J 2 E 8 8 v + z X 9 S M / H Q d P 7 l C b B J c 1 y q a H l t b f g Z N 9 L 7 m 0 X U e Z z A l i n Z y P i 1 4 4 W w = < / D a t a M a s h u p > 
</file>

<file path=customXml/itemProps1.xml><?xml version="1.0" encoding="utf-8"?>
<ds:datastoreItem xmlns:ds="http://schemas.openxmlformats.org/officeDocument/2006/customXml" ds:itemID="{2D88FF09-CB12-4789-AA7D-E9FDD16403BA}">
  <ds:schemaRefs/>
</ds:datastoreItem>
</file>

<file path=customXml/itemProps10.xml><?xml version="1.0" encoding="utf-8"?>
<ds:datastoreItem xmlns:ds="http://schemas.openxmlformats.org/officeDocument/2006/customXml" ds:itemID="{89093375-BFDF-42AE-BFC5-A3E680909126}">
  <ds:schemaRefs/>
</ds:datastoreItem>
</file>

<file path=customXml/itemProps11.xml><?xml version="1.0" encoding="utf-8"?>
<ds:datastoreItem xmlns:ds="http://schemas.openxmlformats.org/officeDocument/2006/customXml" ds:itemID="{5E3C2CAB-8021-4AB6-8967-296AC835B945}">
  <ds:schemaRefs/>
</ds:datastoreItem>
</file>

<file path=customXml/itemProps12.xml><?xml version="1.0" encoding="utf-8"?>
<ds:datastoreItem xmlns:ds="http://schemas.openxmlformats.org/officeDocument/2006/customXml" ds:itemID="{A3F90F6F-F8E8-4272-93F3-DDD6786C60CD}">
  <ds:schemaRefs/>
</ds:datastoreItem>
</file>

<file path=customXml/itemProps13.xml><?xml version="1.0" encoding="utf-8"?>
<ds:datastoreItem xmlns:ds="http://schemas.openxmlformats.org/officeDocument/2006/customXml" ds:itemID="{D6AC9F8F-764C-4932-8BC0-A541FDEDEAD7}">
  <ds:schemaRefs/>
</ds:datastoreItem>
</file>

<file path=customXml/itemProps14.xml><?xml version="1.0" encoding="utf-8"?>
<ds:datastoreItem xmlns:ds="http://schemas.openxmlformats.org/officeDocument/2006/customXml" ds:itemID="{58DF59A0-CA53-44A4-94DE-FFFDA6CD52C5}">
  <ds:schemaRefs/>
</ds:datastoreItem>
</file>

<file path=customXml/itemProps15.xml><?xml version="1.0" encoding="utf-8"?>
<ds:datastoreItem xmlns:ds="http://schemas.openxmlformats.org/officeDocument/2006/customXml" ds:itemID="{22534C8E-E5D7-420B-8868-4B2B235BBB8F}">
  <ds:schemaRefs/>
</ds:datastoreItem>
</file>

<file path=customXml/itemProps16.xml><?xml version="1.0" encoding="utf-8"?>
<ds:datastoreItem xmlns:ds="http://schemas.openxmlformats.org/officeDocument/2006/customXml" ds:itemID="{2021AB27-2729-4401-AA8F-DB177B390178}">
  <ds:schemaRefs/>
</ds:datastoreItem>
</file>

<file path=customXml/itemProps17.xml><?xml version="1.0" encoding="utf-8"?>
<ds:datastoreItem xmlns:ds="http://schemas.openxmlformats.org/officeDocument/2006/customXml" ds:itemID="{099E4BC1-F58F-4AA8-92F1-C1CEE2B8ACCD}">
  <ds:schemaRefs/>
</ds:datastoreItem>
</file>

<file path=customXml/itemProps18.xml><?xml version="1.0" encoding="utf-8"?>
<ds:datastoreItem xmlns:ds="http://schemas.openxmlformats.org/officeDocument/2006/customXml" ds:itemID="{B828935A-284B-4BA9-91B4-354C5C5C91CE}">
  <ds:schemaRefs/>
</ds:datastoreItem>
</file>

<file path=customXml/itemProps19.xml><?xml version="1.0" encoding="utf-8"?>
<ds:datastoreItem xmlns:ds="http://schemas.openxmlformats.org/officeDocument/2006/customXml" ds:itemID="{7216334F-671D-4813-9306-CA2B5201601A}">
  <ds:schemaRefs/>
</ds:datastoreItem>
</file>

<file path=customXml/itemProps2.xml><?xml version="1.0" encoding="utf-8"?>
<ds:datastoreItem xmlns:ds="http://schemas.openxmlformats.org/officeDocument/2006/customXml" ds:itemID="{7FE65489-D508-4E43-8456-6CAEC6C63652}">
  <ds:schemaRefs/>
</ds:datastoreItem>
</file>

<file path=customXml/itemProps20.xml><?xml version="1.0" encoding="utf-8"?>
<ds:datastoreItem xmlns:ds="http://schemas.openxmlformats.org/officeDocument/2006/customXml" ds:itemID="{8316895D-57F5-4C8C-BFD4-C650B942FB55}">
  <ds:schemaRefs/>
</ds:datastoreItem>
</file>

<file path=customXml/itemProps21.xml><?xml version="1.0" encoding="utf-8"?>
<ds:datastoreItem xmlns:ds="http://schemas.openxmlformats.org/officeDocument/2006/customXml" ds:itemID="{A9ED86F2-1434-45A4-83C1-4C3B55149196}">
  <ds:schemaRefs/>
</ds:datastoreItem>
</file>

<file path=customXml/itemProps22.xml><?xml version="1.0" encoding="utf-8"?>
<ds:datastoreItem xmlns:ds="http://schemas.openxmlformats.org/officeDocument/2006/customXml" ds:itemID="{53BA46D1-A104-4090-90B6-616BFE8E25FC}">
  <ds:schemaRefs/>
</ds:datastoreItem>
</file>

<file path=customXml/itemProps23.xml><?xml version="1.0" encoding="utf-8"?>
<ds:datastoreItem xmlns:ds="http://schemas.openxmlformats.org/officeDocument/2006/customXml" ds:itemID="{82931938-4632-4876-B6E5-9C99349E8F5C}">
  <ds:schemaRefs/>
</ds:datastoreItem>
</file>

<file path=customXml/itemProps24.xml><?xml version="1.0" encoding="utf-8"?>
<ds:datastoreItem xmlns:ds="http://schemas.openxmlformats.org/officeDocument/2006/customXml" ds:itemID="{82BADAC5-D32C-4C41-934E-D29D2D5E1B72}">
  <ds:schemaRefs/>
</ds:datastoreItem>
</file>

<file path=customXml/itemProps25.xml><?xml version="1.0" encoding="utf-8"?>
<ds:datastoreItem xmlns:ds="http://schemas.openxmlformats.org/officeDocument/2006/customXml" ds:itemID="{A591953C-0982-4540-97D7-0EB139604EAD}">
  <ds:schemaRefs/>
</ds:datastoreItem>
</file>

<file path=customXml/itemProps26.xml><?xml version="1.0" encoding="utf-8"?>
<ds:datastoreItem xmlns:ds="http://schemas.openxmlformats.org/officeDocument/2006/customXml" ds:itemID="{72D77DC8-FE6D-445C-9A14-3496806AD088}">
  <ds:schemaRefs/>
</ds:datastoreItem>
</file>

<file path=customXml/itemProps27.xml><?xml version="1.0" encoding="utf-8"?>
<ds:datastoreItem xmlns:ds="http://schemas.openxmlformats.org/officeDocument/2006/customXml" ds:itemID="{4C4A9C52-BCCE-472B-86CC-EAC6B548B3AC}">
  <ds:schemaRefs/>
</ds:datastoreItem>
</file>

<file path=customXml/itemProps28.xml><?xml version="1.0" encoding="utf-8"?>
<ds:datastoreItem xmlns:ds="http://schemas.openxmlformats.org/officeDocument/2006/customXml" ds:itemID="{F4CDC550-071A-4653-AA2D-7AF3900BD901}">
  <ds:schemaRefs/>
</ds:datastoreItem>
</file>

<file path=customXml/itemProps29.xml><?xml version="1.0" encoding="utf-8"?>
<ds:datastoreItem xmlns:ds="http://schemas.openxmlformats.org/officeDocument/2006/customXml" ds:itemID="{3B7DAFD0-4147-4765-9562-7AE6C916B0BB}">
  <ds:schemaRefs/>
</ds:datastoreItem>
</file>

<file path=customXml/itemProps3.xml><?xml version="1.0" encoding="utf-8"?>
<ds:datastoreItem xmlns:ds="http://schemas.openxmlformats.org/officeDocument/2006/customXml" ds:itemID="{070996E5-0CB9-4AB5-87BB-39F97C6D12D5}">
  <ds:schemaRefs/>
</ds:datastoreItem>
</file>

<file path=customXml/itemProps30.xml><?xml version="1.0" encoding="utf-8"?>
<ds:datastoreItem xmlns:ds="http://schemas.openxmlformats.org/officeDocument/2006/customXml" ds:itemID="{F7C68045-B8DD-46C1-AC24-920931C09F03}">
  <ds:schemaRefs/>
</ds:datastoreItem>
</file>

<file path=customXml/itemProps31.xml><?xml version="1.0" encoding="utf-8"?>
<ds:datastoreItem xmlns:ds="http://schemas.openxmlformats.org/officeDocument/2006/customXml" ds:itemID="{0D7956A7-328E-48A1-9D1E-4BECA8D425F1}">
  <ds:schemaRefs/>
</ds:datastoreItem>
</file>

<file path=customXml/itemProps32.xml><?xml version="1.0" encoding="utf-8"?>
<ds:datastoreItem xmlns:ds="http://schemas.openxmlformats.org/officeDocument/2006/customXml" ds:itemID="{E7867822-6BDD-4224-A4DB-655FC1CC2534}">
  <ds:schemaRefs/>
</ds:datastoreItem>
</file>

<file path=customXml/itemProps4.xml><?xml version="1.0" encoding="utf-8"?>
<ds:datastoreItem xmlns:ds="http://schemas.openxmlformats.org/officeDocument/2006/customXml" ds:itemID="{5A222D8B-F028-49DB-83AF-70E47B6679B6}">
  <ds:schemaRefs/>
</ds:datastoreItem>
</file>

<file path=customXml/itemProps5.xml><?xml version="1.0" encoding="utf-8"?>
<ds:datastoreItem xmlns:ds="http://schemas.openxmlformats.org/officeDocument/2006/customXml" ds:itemID="{38D74EF4-2A68-425A-8674-6C76BB8E83DD}">
  <ds:schemaRefs/>
</ds:datastoreItem>
</file>

<file path=customXml/itemProps6.xml><?xml version="1.0" encoding="utf-8"?>
<ds:datastoreItem xmlns:ds="http://schemas.openxmlformats.org/officeDocument/2006/customXml" ds:itemID="{E47C79FB-3252-42DB-9F70-75559D9F4126}">
  <ds:schemaRefs/>
</ds:datastoreItem>
</file>

<file path=customXml/itemProps7.xml><?xml version="1.0" encoding="utf-8"?>
<ds:datastoreItem xmlns:ds="http://schemas.openxmlformats.org/officeDocument/2006/customXml" ds:itemID="{CC24C526-FE88-4F14-9646-26DD49DC05F2}">
  <ds:schemaRefs/>
</ds:datastoreItem>
</file>

<file path=customXml/itemProps8.xml><?xml version="1.0" encoding="utf-8"?>
<ds:datastoreItem xmlns:ds="http://schemas.openxmlformats.org/officeDocument/2006/customXml" ds:itemID="{CD1C248D-7226-4017-8723-B3CE9DBF3151}">
  <ds:schemaRefs/>
</ds:datastoreItem>
</file>

<file path=customXml/itemProps9.xml><?xml version="1.0" encoding="utf-8"?>
<ds:datastoreItem xmlns:ds="http://schemas.openxmlformats.org/officeDocument/2006/customXml" ds:itemID="{8379A47E-E4BF-4AB8-AA64-FD68E103803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Top 10 Products</vt:lpstr>
      <vt:lpstr>Division</vt:lpstr>
      <vt:lpstr>Top 5 Countries</vt:lpstr>
      <vt:lpstr>New Products - 2021</vt:lpstr>
      <vt:lpstr>Top 5 Products on Qty Sold</vt:lpstr>
      <vt:lpstr>Low 5 Products on Qty Sold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aishr</dc:creator>
  <cp:lastModifiedBy>Aishwarya Srivastava</cp:lastModifiedBy>
  <cp:lastPrinted>2023-07-08T20:26:55Z</cp:lastPrinted>
  <dcterms:created xsi:type="dcterms:W3CDTF">2023-07-08T12:31:33Z</dcterms:created>
  <dcterms:modified xsi:type="dcterms:W3CDTF">2023-07-19T14:13:09Z</dcterms:modified>
</cp:coreProperties>
</file>